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งานพัสดุ ทำมือ\พัสดุ 2569\ITA 2569\"/>
    </mc:Choice>
  </mc:AlternateContent>
  <xr:revisionPtr revIDLastSave="0" documentId="13_ncr:1_{3E79916F-80D5-47A7-93B4-CF5F8BF7BD3A}" xr6:coauthVersionLast="47" xr6:coauthVersionMax="47" xr10:uidLastSave="{00000000-0000-0000-0000-000000000000}"/>
  <bookViews>
    <workbookView xWindow="-108" yWindow="-108" windowWidth="23256" windowHeight="12456" tabRatio="785" activeTab="5" xr2:uid="{00000000-000D-0000-FFFF-FFFF00000000}"/>
  </bookViews>
  <sheets>
    <sheet name="มี.ค.69 " sheetId="28" r:id="rId1"/>
    <sheet name="ก.พ.69 " sheetId="27" r:id="rId2"/>
    <sheet name="ม.ค.69" sheetId="26" r:id="rId3"/>
    <sheet name="ธ.ค.68" sheetId="25" r:id="rId4"/>
    <sheet name="พ.ย.68" sheetId="24" r:id="rId5"/>
    <sheet name="ต.ค.68  " sheetId="23" r:id="rId6"/>
  </sheets>
  <definedNames>
    <definedName name="_xlnm.Print_Area" localSheetId="1">'ก.พ.69 '!$A$1:$K$20</definedName>
    <definedName name="_xlnm.Print_Area" localSheetId="3">'ธ.ค.68'!$A$1:$K$22</definedName>
    <definedName name="_xlnm.Print_Area" localSheetId="4">'พ.ย.68'!$A$1:$K$26</definedName>
    <definedName name="_xlnm.Print_Area" localSheetId="2">'ม.ค.69'!$A$1:$K$23</definedName>
    <definedName name="_xlnm.Print_Area" localSheetId="0">'มี.ค.69 '!$A$1:$K$39</definedName>
    <definedName name="_xlnm.Print_Titles" localSheetId="1">'ก.พ.69 '!$1:$6</definedName>
    <definedName name="_xlnm.Print_Titles" localSheetId="5">'ต.ค.68  '!$1:$6</definedName>
    <definedName name="_xlnm.Print_Titles" localSheetId="3">'ธ.ค.68'!$1:$6</definedName>
    <definedName name="_xlnm.Print_Titles" localSheetId="4">'พ.ย.68'!$1:$6</definedName>
    <definedName name="_xlnm.Print_Titles" localSheetId="2">'ม.ค.69'!$1:$6</definedName>
    <definedName name="_xlnm.Print_Titles" localSheetId="0">'มี.ค.69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7" l="1"/>
  <c r="H20" i="27"/>
  <c r="G18" i="26" l="1"/>
  <c r="H18" i="26"/>
  <c r="I18" i="26"/>
  <c r="G30" i="28"/>
  <c r="H30" i="28"/>
  <c r="I30" i="28"/>
  <c r="G29" i="28"/>
  <c r="H29" i="28"/>
  <c r="I29" i="28"/>
  <c r="I28" i="28"/>
  <c r="H28" i="28"/>
  <c r="G28" i="28"/>
  <c r="G20" i="27"/>
  <c r="I20" i="27"/>
  <c r="G19" i="27"/>
  <c r="I19" i="27"/>
  <c r="G18" i="27"/>
  <c r="H18" i="27"/>
  <c r="I18" i="27"/>
  <c r="I17" i="27"/>
  <c r="H17" i="27"/>
  <c r="G17" i="27"/>
  <c r="I23" i="26"/>
  <c r="H23" i="26"/>
  <c r="G23" i="26"/>
  <c r="G16" i="27"/>
  <c r="H16" i="27"/>
  <c r="I16" i="27"/>
  <c r="H27" i="28"/>
  <c r="G26" i="28"/>
  <c r="H26" i="28"/>
  <c r="I26" i="28"/>
  <c r="G25" i="28"/>
  <c r="H25" i="28"/>
  <c r="I25" i="28"/>
  <c r="G24" i="28"/>
  <c r="H24" i="28"/>
  <c r="I24" i="28"/>
  <c r="G23" i="28"/>
  <c r="H23" i="28"/>
  <c r="I23" i="28"/>
  <c r="G22" i="28"/>
  <c r="H22" i="28"/>
  <c r="I22" i="28"/>
  <c r="H21" i="28"/>
  <c r="G21" i="28"/>
  <c r="I21" i="28"/>
  <c r="H20" i="28"/>
  <c r="G20" i="28"/>
  <c r="I20" i="28"/>
  <c r="H19" i="28"/>
  <c r="G19" i="28"/>
  <c r="I19" i="28"/>
  <c r="G18" i="28"/>
  <c r="H18" i="28"/>
  <c r="I18" i="28"/>
  <c r="G17" i="28"/>
  <c r="H17" i="28"/>
  <c r="I17" i="28"/>
  <c r="G16" i="28"/>
  <c r="H16" i="28"/>
  <c r="I16" i="28"/>
  <c r="H15" i="28"/>
  <c r="G15" i="28"/>
  <c r="I15" i="28"/>
  <c r="G14" i="28"/>
  <c r="H14" i="28"/>
  <c r="I14" i="28"/>
  <c r="G13" i="28"/>
  <c r="H13" i="28"/>
  <c r="I13" i="28"/>
  <c r="G12" i="28"/>
  <c r="H12" i="28"/>
  <c r="I12" i="28"/>
  <c r="H11" i="28"/>
  <c r="I11" i="28"/>
  <c r="G11" i="28"/>
  <c r="I10" i="28"/>
  <c r="H10" i="28"/>
  <c r="G10" i="28"/>
  <c r="I9" i="28"/>
  <c r="H9" i="28"/>
  <c r="G9" i="28"/>
  <c r="I8" i="28"/>
  <c r="H8" i="28"/>
  <c r="G8" i="28"/>
  <c r="I7" i="28"/>
  <c r="H7" i="28"/>
  <c r="G7" i="28"/>
  <c r="I15" i="27" l="1"/>
  <c r="H15" i="27"/>
  <c r="G15" i="27"/>
  <c r="I14" i="27"/>
  <c r="H14" i="27"/>
  <c r="G14" i="27"/>
  <c r="I13" i="27"/>
  <c r="H13" i="27"/>
  <c r="G13" i="27"/>
  <c r="I12" i="27"/>
  <c r="H12" i="27"/>
  <c r="G12" i="27"/>
  <c r="I11" i="27"/>
  <c r="H11" i="27"/>
  <c r="G11" i="27"/>
  <c r="I10" i="27"/>
  <c r="H10" i="27"/>
  <c r="G10" i="27"/>
  <c r="I9" i="27"/>
  <c r="H9" i="27"/>
  <c r="G9" i="27"/>
  <c r="I8" i="27"/>
  <c r="H8" i="27"/>
  <c r="G8" i="27"/>
  <c r="I7" i="27"/>
  <c r="H7" i="27"/>
  <c r="G7" i="27"/>
  <c r="I17" i="26"/>
  <c r="H17" i="26"/>
  <c r="G17" i="26"/>
  <c r="I22" i="26"/>
  <c r="H22" i="26"/>
  <c r="G22" i="26"/>
  <c r="I21" i="26"/>
  <c r="H21" i="26"/>
  <c r="G21" i="26"/>
  <c r="I20" i="26"/>
  <c r="H20" i="26"/>
  <c r="G20" i="26"/>
  <c r="I19" i="26"/>
  <c r="H19" i="26"/>
  <c r="G19" i="26"/>
  <c r="I16" i="26"/>
  <c r="H16" i="26"/>
  <c r="G16" i="26"/>
  <c r="I15" i="26"/>
  <c r="H15" i="26"/>
  <c r="G15" i="26"/>
  <c r="I14" i="26"/>
  <c r="H14" i="26"/>
  <c r="G14" i="26"/>
  <c r="I13" i="26"/>
  <c r="H13" i="26"/>
  <c r="G13" i="26"/>
  <c r="I12" i="26"/>
  <c r="H12" i="26"/>
  <c r="G12" i="26"/>
  <c r="I11" i="26"/>
  <c r="H11" i="26"/>
  <c r="G11" i="26"/>
  <c r="I10" i="26"/>
  <c r="H10" i="26"/>
  <c r="G10" i="26"/>
  <c r="I9" i="26"/>
  <c r="H9" i="26"/>
  <c r="G9" i="26"/>
  <c r="I8" i="26"/>
  <c r="H8" i="26"/>
  <c r="G8" i="26"/>
  <c r="I7" i="26"/>
  <c r="H7" i="26"/>
  <c r="G7" i="26"/>
  <c r="G24" i="23"/>
  <c r="H24" i="23"/>
  <c r="I24" i="23"/>
  <c r="I22" i="25"/>
  <c r="H22" i="25"/>
  <c r="G22" i="25"/>
  <c r="H21" i="25"/>
  <c r="G21" i="25"/>
  <c r="I21" i="25"/>
  <c r="H20" i="25"/>
  <c r="G20" i="25"/>
  <c r="I20" i="25"/>
  <c r="H26" i="24"/>
  <c r="I26" i="24"/>
  <c r="H25" i="24"/>
  <c r="I25" i="24"/>
  <c r="H24" i="24"/>
  <c r="I24" i="24"/>
  <c r="H23" i="24"/>
  <c r="I23" i="24"/>
  <c r="H30" i="23"/>
  <c r="G30" i="23"/>
  <c r="I30" i="23"/>
  <c r="H29" i="23"/>
  <c r="G29" i="23"/>
  <c r="I29" i="23"/>
  <c r="H28" i="23" l="1"/>
  <c r="G28" i="23"/>
  <c r="I28" i="23"/>
  <c r="H27" i="23"/>
  <c r="G27" i="23"/>
  <c r="I27" i="23"/>
  <c r="G14" i="25"/>
  <c r="H14" i="25"/>
  <c r="I14" i="25"/>
  <c r="G12" i="25"/>
  <c r="H12" i="25"/>
  <c r="I12" i="25"/>
  <c r="G13" i="25"/>
  <c r="H13" i="25"/>
  <c r="I13" i="25"/>
  <c r="G15" i="25"/>
  <c r="H15" i="25"/>
  <c r="I15" i="25"/>
  <c r="G16" i="25"/>
  <c r="H16" i="25"/>
  <c r="I16" i="25"/>
  <c r="G17" i="25"/>
  <c r="H17" i="25"/>
  <c r="I17" i="25"/>
  <c r="G18" i="25"/>
  <c r="H18" i="25"/>
  <c r="I18" i="25"/>
  <c r="G19" i="25"/>
  <c r="H19" i="25"/>
  <c r="I19" i="25"/>
  <c r="H11" i="25"/>
  <c r="G11" i="25"/>
  <c r="I11" i="25"/>
  <c r="I22" i="24"/>
  <c r="H22" i="24"/>
  <c r="G22" i="24"/>
  <c r="I10" i="25"/>
  <c r="H10" i="25"/>
  <c r="G10" i="25"/>
  <c r="I9" i="25"/>
  <c r="H9" i="25"/>
  <c r="G9" i="25"/>
  <c r="I8" i="25"/>
  <c r="H8" i="25"/>
  <c r="G8" i="25"/>
  <c r="I7" i="25"/>
  <c r="H7" i="25"/>
  <c r="G7" i="25"/>
  <c r="I19" i="24"/>
  <c r="I10" i="24" l="1"/>
  <c r="H10" i="24"/>
  <c r="G10" i="24"/>
  <c r="I9" i="24"/>
  <c r="H9" i="24"/>
  <c r="G9" i="24"/>
  <c r="I8" i="24"/>
  <c r="H8" i="24"/>
  <c r="G8" i="24"/>
  <c r="I7" i="24"/>
  <c r="H7" i="24"/>
  <c r="G7" i="24"/>
  <c r="G12" i="24"/>
  <c r="H12" i="24"/>
  <c r="I12" i="24"/>
  <c r="G13" i="24"/>
  <c r="H13" i="24"/>
  <c r="I13" i="24"/>
  <c r="G14" i="24"/>
  <c r="H14" i="24"/>
  <c r="I14" i="24"/>
  <c r="G15" i="24"/>
  <c r="H15" i="24"/>
  <c r="I15" i="24"/>
  <c r="G16" i="24"/>
  <c r="H16" i="24"/>
  <c r="I16" i="24"/>
  <c r="G17" i="24"/>
  <c r="H17" i="24"/>
  <c r="I17" i="24"/>
  <c r="G18" i="24"/>
  <c r="H18" i="24"/>
  <c r="I18" i="24"/>
  <c r="G19" i="24"/>
  <c r="H19" i="24"/>
  <c r="G20" i="24"/>
  <c r="H20" i="24"/>
  <c r="I20" i="24"/>
  <c r="G21" i="24"/>
  <c r="H21" i="24"/>
  <c r="I21" i="24"/>
  <c r="G11" i="24"/>
  <c r="H11" i="24"/>
  <c r="I11" i="24"/>
  <c r="I10" i="23" l="1"/>
  <c r="H10" i="23"/>
  <c r="G10" i="23"/>
  <c r="I9" i="23"/>
  <c r="H9" i="23"/>
  <c r="G9" i="23"/>
  <c r="I8" i="23"/>
  <c r="H8" i="23"/>
  <c r="G8" i="23"/>
  <c r="I7" i="23"/>
  <c r="H7" i="23"/>
  <c r="G7" i="23"/>
  <c r="G26" i="23" l="1"/>
  <c r="H26" i="23"/>
  <c r="I26" i="23"/>
  <c r="G13" i="23"/>
  <c r="H13" i="23"/>
  <c r="I13" i="23"/>
  <c r="G14" i="23"/>
  <c r="H14" i="23"/>
  <c r="I14" i="23"/>
  <c r="G15" i="23"/>
  <c r="H15" i="23"/>
  <c r="I15" i="23"/>
  <c r="G16" i="23"/>
  <c r="H16" i="23"/>
  <c r="I16" i="23"/>
  <c r="G17" i="23"/>
  <c r="H17" i="23"/>
  <c r="I17" i="23"/>
  <c r="G18" i="23"/>
  <c r="H18" i="23"/>
  <c r="I18" i="23"/>
  <c r="G19" i="23"/>
  <c r="H19" i="23"/>
  <c r="I19" i="23"/>
  <c r="G20" i="23"/>
  <c r="H20" i="23"/>
  <c r="I20" i="23"/>
  <c r="G21" i="23"/>
  <c r="H21" i="23"/>
  <c r="I21" i="23"/>
  <c r="G22" i="23"/>
  <c r="H22" i="23"/>
  <c r="I22" i="23"/>
  <c r="G23" i="23"/>
  <c r="H23" i="23"/>
  <c r="I23" i="23"/>
  <c r="G25" i="23"/>
  <c r="H25" i="23"/>
  <c r="I25" i="23"/>
  <c r="I12" i="23"/>
  <c r="H12" i="23"/>
  <c r="G12" i="23"/>
  <c r="I11" i="23"/>
  <c r="H11" i="23"/>
  <c r="G11" i="23"/>
</calcChain>
</file>

<file path=xl/sharedStrings.xml><?xml version="1.0" encoding="utf-8"?>
<sst xmlns="http://schemas.openxmlformats.org/spreadsheetml/2006/main" count="705" uniqueCount="280">
  <si>
    <t>หน่วยงาน องค์การบริหารส่วนตำบลห้วยห้อม</t>
  </si>
  <si>
    <t>ลำดับที่</t>
  </si>
  <si>
    <t>งานจัดซื้อจัดจ้าง</t>
  </si>
  <si>
    <t>วงเงินที่</t>
  </si>
  <si>
    <t>ราคากลาง</t>
  </si>
  <si>
    <t>วิธีซื้อ/จ้าง</t>
  </si>
  <si>
    <t>ผู้เสนอราคา และราคาที่เสนอ</t>
  </si>
  <si>
    <t>ผู้ได้รับการคัดเลือก และราคาที่ตกลงซื้อจ้าง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</si>
  <si>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</si>
  <si>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</si>
  <si>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จะซื้อหรือจ้าง</t>
  </si>
  <si>
    <t>ชื่อผู้เสนอราคา</t>
  </si>
  <si>
    <t>ราคา</t>
  </si>
  <si>
    <t>ชื่อผู้ได้รับการคัดเลือก</t>
  </si>
  <si>
    <t xml:space="preserve">ราคา </t>
  </si>
  <si>
    <t>(บาท)</t>
  </si>
  <si>
    <t>เฉพาะเจาะจง</t>
  </si>
  <si>
    <t>เพราะมีอาชีพจำหน่ายพัสดุ</t>
  </si>
  <si>
    <t>เพราะเป็นผู้มีอาชีพรับจ้างดังกล่าว</t>
  </si>
  <si>
    <t xml:space="preserve">จัดซื้อน้ำมันรถฟาร์มแทรกเตอร์
1 ทต 2453 มส.
</t>
  </si>
  <si>
    <t>จ้างเหมาบริหารบุคคลธรรมดา ช่วยปฏิบัติ ผดด.บ้านห้วยห้อม ห้องเรียนบ้านห้วยห้า</t>
  </si>
  <si>
    <t>ร้านสลุงเงิน</t>
  </si>
  <si>
    <t>ร้านคอมเทคนิคคอมพิวเตอร์</t>
  </si>
  <si>
    <t>วิทยาการเกษตร</t>
  </si>
  <si>
    <t>ร้านน้องก้อยการค้า</t>
  </si>
  <si>
    <t>ร้านไทยรุ่งเจริญ</t>
  </si>
  <si>
    <t>ร้านน้องวิว</t>
  </si>
  <si>
    <t>d</t>
  </si>
  <si>
    <t xml:space="preserve">       ใบสั่งจ้าง         เลขที่  216/2568    
ลว 3 ก.ย. 68</t>
  </si>
  <si>
    <t>วันที่   30   เดือน พฤศจิกายน พ.ศ. 2568</t>
  </si>
  <si>
    <t>เช่าเครื่องถ่ายเอกสาร จำนวน ๑ เครื่อง</t>
  </si>
  <si>
    <t>เช่ากล้องโทรทัศน์วงจรปิด</t>
  </si>
  <si>
    <t>เช่าใช้บริการสัญญาณอินเตอร์เน็ต</t>
  </si>
  <si>
    <t>จ้างเหมาบริหารบุคคลธรรมดา ช่วยปฏิบัติงาน กองคลัง</t>
  </si>
  <si>
    <t>จ้างเหมาบริหารบุคคลธรรมดา ช่วยปฏิบัติงาน คนงานทั่วไป งานไฟฟ้า</t>
  </si>
  <si>
    <t>จ้างเหมาบริหารบุคคลธรรมดา ช่วยปฏิบัติงาน คนงานทั่วไป กองช่าง</t>
  </si>
  <si>
    <t>จ้างเหมาบริหารบุคคลธรรมดา ช่วยปฏิบัติงาน คนงานทั่วไป กองส่งเสริมการเกษตร</t>
  </si>
  <si>
    <t>จ้างเหมาบริการบุคคลธรรมดา ช่วยปฏิบัติงานทำความสะอาดอาคารสถานที่ราชการ</t>
  </si>
  <si>
    <t>จ้างเหมาบริการบุคคลธรรมดาล ปฏิบัติงานบริการประชาชน</t>
  </si>
  <si>
    <t>จ้างเหมาบริการทำงาน ช่วยปฏิบัติงานเป็น ผู้ดูแลเด็ก ศูนย์พัฒนาเด็กเล็กบ้านดง</t>
  </si>
  <si>
    <t>จ้างเหมาบริการทำงาน ช่วยปฏิบัติงานเป็น ผู้ดูแลเด็ก ศูนย์พัฒนาเด็กเล็กบ้านแม่และ</t>
  </si>
  <si>
    <t>ซื้อชุดเสาไฟถนนโคมไฟแอลอีดีพลังงานแสงอาทิตย์ แบบประกอบในชุดเดียวกัน (Integrated Solar Cell LED Streetlight with Pole) ตามบัญชีนวัตกรรมไทย รหัส 07020037 จำนวน 155 ชุด ภายในพื้นที่ตำบลห้วยห้อม หมู่ที่ 1,3,4,6,9 ตำบลห้วยห้อม</t>
  </si>
  <si>
    <t>ชุดเสาไฟถนนโคมไฟแอลอีดีพลังงานแสงอาทิตย์ แบบประกอบในชุดเดียวกัน (Integrated Solar Cell LED Streetlight with Pole) ตามบัญชีนวัตกรรมไทย รหัส ๐๗๐๒๐๐๓๗ จำนวน ๑๔๒ ชุด ภายในพื้นที่ตำบลห้วยห้อม หมู่ที่ ๒,๗,๘ ตำบลห้วยห้อม</t>
  </si>
  <si>
    <t>ซื้อวัสดุเกษตร จำนวน ๑๗ รายการ</t>
  </si>
  <si>
    <t>จ้างเหมาบริการขนย้ายเครื่องสูบน้ำ</t>
  </si>
  <si>
    <t>จ้างซ่อมแซมถนนทางเข้าหมู่บ้าน(บ้านห้วยห้อม) หมู่ที่ ๑</t>
  </si>
  <si>
    <t>จ้างเหมาจัดเตรียมสถานที่ เปิดการท่องเที่ยวตำบลห้วยห้อม จำนวน ๔ จุด</t>
  </si>
  <si>
    <t>ซื้อวัสดุอุปกรณ์ตามโครงการปรับปรุงพัฒนาแหล่งท่องเที่ยวตำบลห้วยห้อม จำนวน ๔ จุด</t>
  </si>
  <si>
    <t>วัสดุทำป้ายโครงเหล็กติดไม้อัด สำหรับเตรียมการเลือกตั้งสมาชิกสภาและผู้บริหารองค์การบริหารส่วนตำบลห้วยห้อม</t>
  </si>
  <si>
    <t>คัมภีร์การค้า</t>
  </si>
  <si>
    <t>ซื้อวัสดุสำนักงาน กองคลัง จำนวน 12 รายการ</t>
  </si>
  <si>
    <t>ซื้อวัสดุชุดโคมไฟโคมล่าเซลล์ จำนวน ๒ รายการ</t>
  </si>
  <si>
    <t>ซื้อแบบพิมพ์สำหรับจัดการเลือกตั้งสมาชิกและคณะผู้บริหาร</t>
  </si>
  <si>
    <t>ซื้อวัสดุสำหรับเลือกตั้งสมาชิกสภาและคณะผู้บริหาร</t>
  </si>
  <si>
    <t>ซื้อแบบพิมพ์และใบเสร็จรับเงิน จำนวน ๗ รายการ</t>
  </si>
  <si>
    <t>ร้านดีจังการค้า</t>
  </si>
  <si>
    <t>วันที่   31   เดือน ตุลาคม พ.ศ. 2568</t>
  </si>
  <si>
    <t>บริษัท โทรคมนาคม แห่งชาติ</t>
  </si>
  <si>
    <t>นางศรินยา 
ไกวัลวิมลสิริ</t>
  </si>
  <si>
    <t>นายวรพล  วิทยาป่างาม</t>
  </si>
  <si>
    <t>นายบรรพต  
ยศศักดิ์นิรันดร์</t>
  </si>
  <si>
    <t>นายภัคพงษ์ 
ดวงกมลพิทักษ์</t>
  </si>
  <si>
    <t>นายบุญส่ง
งามจารุเลิศไมตรี</t>
  </si>
  <si>
    <t>นางเวทนี 
พรหมเสริมสุข</t>
  </si>
  <si>
    <t>นายสมพงษ์ 
บุญมิ่งขวัญ</t>
  </si>
  <si>
    <t>นางสาวอังคณา 
อุดมพนาไพร</t>
  </si>
  <si>
    <t>นางสาวอังคณา 
คีรีวิเศษวงศ์</t>
  </si>
  <si>
    <t>นางสาวนุสบา
ชัยโย</t>
  </si>
  <si>
    <t>นางวันเพ็ญ
ประจักธ์เมธี</t>
  </si>
  <si>
    <t xml:space="preserve">       ใบสั่งซื้อ         เลขที่  023/2569    
ลว 29 ต.ต. 2568</t>
  </si>
  <si>
    <t xml:space="preserve">จัดซื้อน้ำมันรถจักรยนต์ส่วนกลาง
กงก 418 มส
</t>
  </si>
  <si>
    <t xml:space="preserve">จัดซื้อน้ำมันรถยนต์ส่วนกลาง
หมายเลข กข 6381 มส.นข 1362 มส
และรถจักรยนต์ กคษ 4 มส.
</t>
  </si>
  <si>
    <t xml:space="preserve">จัดซื้อน้ำมันรถจักรยนต์ส่วนกลาง
1 กข 6928 มส กข 753 มส
</t>
  </si>
  <si>
    <t xml:space="preserve">       ใบสั่งซื้อ         เลขที่  024/2569    
ลว 17 พ.ย. 2568</t>
  </si>
  <si>
    <t>นายณรงค์  
กำเนิดเคีรี</t>
  </si>
  <si>
    <t xml:space="preserve">       ใบสั่งซื้อ         เลขที่  025/2569    
ลว 17 พ.ย. 2568</t>
  </si>
  <si>
    <t>นายประยุทธ 
 สุจริตสวัสดิ์</t>
  </si>
  <si>
    <t>เพราะมีอาชีพรับจ้างดังกล่าว</t>
  </si>
  <si>
    <t>นายธนภัทร 
วิทยาป่างาม</t>
  </si>
  <si>
    <t xml:space="preserve">       ใบสั่งซื้อ         เลขที่  028/2569   
ลว 21 พ.ย. 2568</t>
  </si>
  <si>
    <t xml:space="preserve">       ใบสั่งซื้อ         เลขที่  027/2569    
ลว 21 พ.ย. 2568</t>
  </si>
  <si>
    <t xml:space="preserve">       ใบสั่งซื้อ         เลขที่  029/2568    
ลว 25 พ.ย. 2568</t>
  </si>
  <si>
    <t xml:space="preserve">       ใบสั่งซื้อ         เลขที่  030/2569    
ลว 25 พ.ย. 2568</t>
  </si>
  <si>
    <t>ร้านน้องก้อย
การค้า</t>
  </si>
  <si>
    <t xml:space="preserve">       ใบสั่งซื้อ         เลขที่  031/2569    
ลว 25 พ.ย. 2568</t>
  </si>
  <si>
    <t>โรงพิมพ์อาสารักษาดินแดน
กรมการปกครอง</t>
  </si>
  <si>
    <t xml:space="preserve">       ใบสั่งซื้อ         เลขที่  032/2569    
ลว 27 พ.ย. 2568</t>
  </si>
  <si>
    <t xml:space="preserve">       ใบสั่งซื้อ         เลขที่  033/2569    
ลว 27 พ.ย. 2538</t>
  </si>
  <si>
    <t xml:space="preserve">       ใบสั่งซื้อ         เลขที่  034/2569    
ลว 27 พ.ย. 2568</t>
  </si>
  <si>
    <t>จ้างซ่อมเครื่องพิมพ์ หมายเลขครุภัณฑ์ ๔๗๘-๖๖-๐๐๐๑ จำนวน ๑ เครื่อง</t>
  </si>
  <si>
    <t>จ้างซ่อมชุดเครื่องเสียง หมายเลข ครุภัณฑ์ ๖๔๒-๕๐-๐๐๐๑ และหมายเลขครุภัณฑ์ ๖๔๒-๖๕-๐๐๑</t>
  </si>
  <si>
    <t>ร้านโจ้ออโต้ซาวด์</t>
  </si>
  <si>
    <t>ซื้อวัสดุส่งพิมพ์ สำหรับหน่วยเลือกตั้ง</t>
  </si>
  <si>
    <t>จ้างเหมาทำโล่รางวัล ตามโครงการ กิจกรรม การแข่งขันเดิน-วิ่งเพื่อสุขภาพปรพจำปี ๒๕๖๘</t>
  </si>
  <si>
    <t>ซื้อวัสดุ อุปกรณ์ แบบพิมพ์คู่มือ และอื่นๆ สำหรับหน่วยเลือกตั้ง การเลือกตั้งสมาชิกสภาและผู้บริหารองค์การบริหารส่วนตำบลห้วยหอมประจำปี ๒๕๖๙</t>
  </si>
  <si>
    <t>ซื้อวัสดุไฟฟ้า จำนวน ๑๙ รายการ</t>
  </si>
  <si>
    <t>จัดซื้อใบเสร็จรับเงิน ศูนย์พัฒนาเด็กเล็ก</t>
  </si>
  <si>
    <t>จ้างเหมาป้ายไวนิล จำนวน ๑ ป้าย</t>
  </si>
  <si>
    <t>ร้านจุรีวัสดุภัณฑ์</t>
  </si>
  <si>
    <t>จ้างเหมารถโดยสารรับจ้าง จำนวน ๑ คัน</t>
  </si>
  <si>
    <t>จ้างเหมารถโดยสารรับจ้าง(รถตู้) จำนวน ๕ คัน โดยวิธีเฉพาะเจาะจง</t>
  </si>
  <si>
    <t>จ้างเหมาจัดทำตราประทับบัตรเลือกตั้ง สำหรับการเลือกตั้งสมาชิกสภาท้องถิ่นและผู้บริหารท้องถิ่น</t>
  </si>
  <si>
    <t>ซื้อนาฬิกาแขวนหรือตั้งโต๊ะ</t>
  </si>
  <si>
    <t>ร้านคอมเทคนิค</t>
  </si>
  <si>
    <t xml:space="preserve">       ใบสั่งจ้าง       เลขที่  036/2569    
ลว 5 ธ.ค. 2568</t>
  </si>
  <si>
    <t xml:space="preserve">       ใบสั่งจ้าง       เลขที่  037/2569    
ลว 12 ธ.ค. 2568</t>
  </si>
  <si>
    <t xml:space="preserve">       ใบสั่งซื้อ       เลขที่  038/2569    
ลว 11 ธ.ค. 2568</t>
  </si>
  <si>
    <t>บริษัท เอบล็อค กลาสโค้ตติ้ง( ไทยแลนด์)จำกัด</t>
  </si>
  <si>
    <t>ร้านอุลลา มิเดีย อาตส์</t>
  </si>
  <si>
    <t xml:space="preserve">       ใบสั่งซื้อ       เลขที่  039/2569    
ลว 18 ธ.ค. 2568</t>
  </si>
  <si>
    <t xml:space="preserve">       ใบสั่งซื้อ        เลขที่  040/2569    
ลว 18  ธ.ค. 2568</t>
  </si>
  <si>
    <t xml:space="preserve">       ใบสั่งจ้าง       เลขที่  041/2569    
ลว 18 ธ.ค. 2568</t>
  </si>
  <si>
    <t>ห้างหุ้นส่วนจำกัดสิริโชคเจริญ999</t>
  </si>
  <si>
    <t xml:space="preserve">       ใบสั่งจ้าง       เลขที่  043/2569    
ลว 30 ธ.ค. 2568</t>
  </si>
  <si>
    <t xml:space="preserve">       ใบสั่งจ้าง       เลขที่  044/2569    
ลว 30 ธ.ค. 2568</t>
  </si>
  <si>
    <t>ร้านเน็ค โอเอ เซอร์วิส จำกัด</t>
  </si>
  <si>
    <t>เพราะเป็นผู้มีอาชีพจำหน่ายดังกล่าว</t>
  </si>
  <si>
    <t>เพราะมีอาชีพจำหน่ายพัสดุดังกล่าว</t>
  </si>
  <si>
    <t>บริษัท เรเซอร์การไฟฟ้า(ประเทศไทย)จำกัด</t>
  </si>
  <si>
    <t>บริษัท เชียงใหม่เฟรชค์ มิลล์</t>
  </si>
  <si>
    <t>จัดซื้ออาหารเสริม(นม)โรงเรียนภาคเรียนที่ ๒ ปีการศึกษา ๒๕๖๘</t>
  </si>
  <si>
    <t xml:space="preserve">       ใบสั่งซื้อ       เลขที่  042/2569    
ลว 26 ธ.ค. 2568</t>
  </si>
  <si>
    <t xml:space="preserve">จัดซื้อน้ำมันรถยนต์ส่วนกลาง
หมายเลข กข 6381 มส.นข 1362 มสและรถจักรยนต์ กคษ 4 มส.
</t>
  </si>
  <si>
    <t xml:space="preserve">       ใบสั่งซื้อ         เลขที่  026/2569    
ลว 19 พ.ย. 2568</t>
  </si>
  <si>
    <t>จัดซื้อพวงมาลา</t>
  </si>
  <si>
    <t>ค่ารับรองการประชุม คณะกรรมการัฒนาท้องถิ่น</t>
  </si>
  <si>
    <t>นายสุริน  หยกพัฒนกิจชัย</t>
  </si>
  <si>
    <t>นายเอนก 
ประจักษ์เมธี</t>
  </si>
  <si>
    <t>หนึ่งฤทัย  
ขันธ์เขียว</t>
  </si>
  <si>
    <t>น้ำดื่ม</t>
  </si>
  <si>
    <t>ร้านศรีอารีย์บริการ</t>
  </si>
  <si>
    <t>จัดซื้อพวงมาลาโทนสีชมพู</t>
  </si>
  <si>
    <t>นางสรารัตน์ ดงสงเคราะห์</t>
  </si>
  <si>
    <t>สรุปผลการดำเนินการจัดซื้อจัดจ้างในรอบเดือน พฤศจิกายน  2568</t>
  </si>
  <si>
    <t>สรุปผลการดำเนินการจัดซื้อจัดจ้างในรอบเดือน ตุลาคม 2568</t>
  </si>
  <si>
    <t>สรุปผลการดำเนินการจัดซื้อจัดจ้างในรอบเดือน ธันวาคม 2568</t>
  </si>
  <si>
    <t>จ้างเหมาบริการบุคคลธรรมดา ช่วยงานสนับสนุนการปฏิบัติงานในศูนย์พัฒนาและฟื้นฟู คุณภาพชีวิตผู้สุงอายุและคนพิการตำบลห้วยห้อม</t>
  </si>
  <si>
    <t>ซื้อวัสดุยานพาหนะและขนส่ง สำหรับรถฟาร์มแทรกเตอร์</t>
  </si>
  <si>
    <t>ห้างหุ้นส่วนจำกัด อนันตภัณฑ์แทรคเตอร์ ๒๕๔๘</t>
  </si>
  <si>
    <t>จ้างซ่อมบำรุงเครื่องพิมพ์ EPSON L ๓๑๑๐ หมายเลขครุภัณฑ์ ๔๗๘-๖๔-๐๐๐๔</t>
  </si>
  <si>
    <t>จ้างซ่อมบำรุงเครื่องพิมพ์ EPSON L ๓๑๑๐ หมายเลขครุภัณฑ์ ๔๗๘-๖๔-๐๐๐๓</t>
  </si>
  <si>
    <t>จ้างซ่อมบำรุงรถยนต์ส่วนกลาง หมายเลขทะเบียน กข ๑๓๖๒ มส</t>
  </si>
  <si>
    <t>อู่ช่างเดช</t>
  </si>
  <si>
    <t>ซื้อวัสดุงานบ้านงานครัว จำนวน ๑๙ รายการ</t>
  </si>
  <si>
    <t>จ้างซ่อมเครื่องคอมพิวเตอร์โน๊ตบุ๊ก หมายเลขครุภัณฑ์ ๔๑๖-๖๑-๐๐๓ กองช่าง จำนวน ๑ เครื่อง</t>
  </si>
  <si>
    <t>จ้างเหมาซ่อมรถจักรยานยนต์ หมายเลขทะเบียน กงก ๔๑๘ มม. (กองส่งเสริมการเกษตร)</t>
  </si>
  <si>
    <t>ร้านเสกรวมช่าง</t>
  </si>
  <si>
    <t>จ้างซ่อมเครื่องคอมพิวเตอร์โน๊ตบุ๊ก หมายเลขครุภัณฑ์ ๔๑๖-๖๐-๐๐๑ งานป้องกันฯ</t>
  </si>
  <si>
    <t>จ้างซ่อมบำรุงรถยนต์ส่วนกลาง หมายเลขทะเบียน กข ๖๑๘๓ มส.</t>
  </si>
  <si>
    <t>จ้างเหมาทำตรายาง จำนวน ๑๕ รายการ</t>
  </si>
  <si>
    <t>จุรีวัสดุภัณฑ์</t>
  </si>
  <si>
    <t>จ้างเหมาเปลี่ยนยางรถฟาร์แทรกเตอร์ หมายเลขทะบียน ตท 2453 กทม.</t>
  </si>
  <si>
    <t>สมาร์ทคาร์ เซอร์วิส</t>
  </si>
  <si>
    <t>เพราะมีอาชีพรจำหน่ายพัสดุดังกล่าว</t>
  </si>
  <si>
    <t xml:space="preserve">       ใบสั่งจ้าง       เลขที่  045/2569    
ลว 5 ม.ค. 2569</t>
  </si>
  <si>
    <t xml:space="preserve">       ใบสั่งจ้าง       เลขที่  046/2569    
ลว 5 ม.ค. 2569</t>
  </si>
  <si>
    <t xml:space="preserve">       ใบสั่งซื้อ       เลขที่  047/2569    
ลว 8 ม.ค. 2569</t>
  </si>
  <si>
    <t xml:space="preserve">       ใบสั่งจ้าง       เลขที่  049/2569    
ลว 20 ธ.ค. 2569</t>
  </si>
  <si>
    <t xml:space="preserve">       ใบสั่งจ้าง       เลขที่  050/2569    
ลว 20 ม.ค. 2569</t>
  </si>
  <si>
    <t xml:space="preserve">       ใบสั่งจ้าง       เลขที่  052/2569    
ลว 29 ม.ค. 2569</t>
  </si>
  <si>
    <t>ห้างหุ้นส่วนจำกัด ไอทีเซนเตอร์ กรุ๊ป</t>
  </si>
  <si>
    <t xml:space="preserve">       ใบสั่งจ้าง       เลขที่  055/2569    
ลว 29 ม.ค. 2569</t>
  </si>
  <si>
    <t xml:space="preserve">       ใบสั่งจ้าง       เลขที่  056/2569    
ลว 6 ก.พ. 2569</t>
  </si>
  <si>
    <t xml:space="preserve">       ใบสั่งจ้าง       เลขที่  057/2569    
ลว 6 ก.พ. 2569</t>
  </si>
  <si>
    <t>บริษัท โตโยต้า ล้าน</t>
  </si>
  <si>
    <t xml:space="preserve">       ใบสั่งจ้าง       เลขที่  058/2569    
ลว 6 ก.พ. 2569</t>
  </si>
  <si>
    <t xml:space="preserve">       ใบสั่งจ้าง       เลขที่  059/2569    
ลว 17 ก.พ. 2569</t>
  </si>
  <si>
    <t xml:space="preserve">จัดซื้อน้ำมันรถยนต์ส่วนกลาง หมายเลข กข 753  รถจักรยนต์ส่วนกลาง
1 กข 6928 มส 
</t>
  </si>
  <si>
    <t xml:space="preserve">จัดซื้อน้ำมันรถยนต์ส่วนกลาง
 กข 753 มส  
รถจักรยนต์ส่วนกลาง
1 กข 6928 มส
</t>
  </si>
  <si>
    <t>วันที่   31   เดือน มีนาคม พ.ศ. 2569</t>
  </si>
  <si>
    <t>วันที่   31   เดือน มกราคม พ.ศ. 2569</t>
  </si>
  <si>
    <t xml:space="preserve">จัดซื้อน้ำมันรถฟาร์มแทรกเตอร์
1 ตท 2453 กทม.
</t>
  </si>
  <si>
    <t>จ้างเหมาซ่อมเครื่องคอมพิวเตอร์โน๊ตบุ๊ค ยี่ห้อACER(ศูนย์พัฒนาเด็กเล็กบ้านแม่และ) หมายเลขครุภัณฑ์ 416-65-0004 เปลี่ยนแบตเตอรี่ พร้อมติดตั้ง</t>
  </si>
  <si>
    <t>ซื้อเครื่องสูบน้ำดับเพลิงแบบหาบหาม จำนวน ๓ เครื่อง</t>
  </si>
  <si>
    <t>ซื้อโช่เลื่อยยนต์ จำนวน ๑ เครื่อง</t>
  </si>
  <si>
    <t>ซื้อตู้เหล็ก แบบ ๒ บาน จำนวน ๒ ตู้ (กองช่าง)</t>
  </si>
  <si>
    <t>ซื้อเครื่องโน้ตบุ๊ก สำหรับงานประมวลผล จำนวน ๑ เครื่อง</t>
  </si>
  <si>
    <t>ซื้อตู้เหล็ก แบบ ๒ บาน จำนวน ๕ ตู้</t>
  </si>
  <si>
    <t>ซื้อโต๊ะทำงาน กองคลัง</t>
  </si>
  <si>
    <t>จัดซื้อตู้เหล็ก แบบ 2 บาน</t>
  </si>
  <si>
    <t>ไทยรุ่งเจริญ</t>
  </si>
  <si>
    <t>ซื้อวัสดุก่อสร้างเพื่อปรับสภาพแวดล้อมที่อยู่อาศัยสำหรับผู้พิการให้เหมาะสมและปลอดภัย จำนวน ๓ ราย</t>
  </si>
  <si>
    <t>จ้างเหมาปรับปรุงสถานที่อนุสรณ์สถานบ้านดง หมู่ที่ ๕</t>
  </si>
  <si>
    <t>จ้างออกแบบโครงการก่อสร้างองค์การบริหารส่วนตำบลห้วยห้อม ประเภทงานถนน จำนวน ๔ โครงการ</t>
  </si>
  <si>
    <t>จ้างออกแบบโครงการก่อสร้างองค์การบริหารส่วนตำบลห้วยห้อม ประเภทงานระบบรางระบายน้ำและป้องกันน้ำท่วม จำนวน ๑ โครงการ</t>
  </si>
  <si>
    <t>จ้างก่อสร้างปรับปรุงถนนสาธารณะคอนกรีตเสริมเหล็กเพื่อความปลอดภัยผู้ใช้รถใช้ถนน หมู่ที่ 3 บ้านละอางใต้ ตำบลห้วยห้อม กว้าง 4 เมตร ยาว 1,000 เมตร หนา 0.15 เมตร หรือมีพื้นที่ไม่น้อยกว่า 4,000 ตารางเมตร พร้อมการติดตั้งเสาไฟถนนโคมไฟแอลอีดี พลังงานแสงอาทิตย์ เส้นทางภายในหมู่บ้านละอางใต้ หมู่ที่ 3 ชุดเสาไฟ ถนนโคมไฟแอลอีดี พลังงานแสงอาทิตย์ จำนวน 40 ชุด องค์การบริหารส่วนตำบลห้วยห้อม อำเภอแม่ลาน้อย จังหวัดแม่ฮ่องสอน ด้วยวิธีประกวดราคาอิเล็กทรอนิกส์ (e-bidding)</t>
  </si>
  <si>
    <t>บริษัท ทรีโอแมส จำกัด</t>
  </si>
  <si>
    <t>จ้างเหมาซ่อมแซมเครื่องคอมพิวเตอร์โน๊ตบุ๊คยี่ห้อ ACER หมายเลขครุภัณฑ์ 416-66-0001</t>
  </si>
  <si>
    <t>ห้างหุ้นส่วน ไอที เซ็นเตอร์</t>
  </si>
  <si>
    <t>จ้างเหมาซ่อมแซมอาคารศูนย์พัฒนาเด็กเล็กบ้านดง</t>
  </si>
  <si>
    <t>นายธนภัทร 
 วิทยาป่างาม</t>
  </si>
  <si>
    <t>นายประชา 
 ขุนดงพิพัฒน์</t>
  </si>
  <si>
    <t>ห้างหุ้นส่วน ไอที เซ็นเตอร์ กรุ๊ป</t>
  </si>
  <si>
    <t xml:space="preserve">       ใบสั่งจ้าง       เลขที่  060/2569    
ลว 17 ก.พ. 2569</t>
  </si>
  <si>
    <t>นายสาพ่ะ บูรพานันท์</t>
  </si>
  <si>
    <t xml:space="preserve">       ใบสั่งจ้าง       เลขที่  062/2569    
ลว 28 ก.พ. 2569</t>
  </si>
  <si>
    <t>จัดซื้อวัสดุสำนักงาน  สำนักปลัด</t>
  </si>
  <si>
    <t>จัดซื้อวัสดุสำนักงาน ศูนย์พัฒนาเด็กเล็ก</t>
  </si>
  <si>
    <t>จัดซื้อวัสดุคอมพิวดตอร์ ศูนย์พัฒนาเด็กเล็ก</t>
  </si>
  <si>
    <t>นายชัลวาลย์  จันทร์แก้ว</t>
  </si>
  <si>
    <t>นายฉัตรชัย 
ชมพนา</t>
  </si>
  <si>
    <t>จ้างเหมาบริการผู้ ปฏิบัติงานบริการประชาชน</t>
  </si>
  <si>
    <t>วันที่   27   เดือน กุมภาพันธ์ พ.ศ. 2569</t>
  </si>
  <si>
    <t xml:space="preserve">       ใบสั่งจ้าง      
 เลขที่  074/2569    
ลว 24 มี.ค. 2569</t>
  </si>
  <si>
    <t xml:space="preserve">       ใบสั่งจ้าง      
 เลขที่  075/2569    
ลว 25 มี.ค. 2569</t>
  </si>
  <si>
    <t xml:space="preserve">       ใบสั่งจ้าง      
 เลขที่  076/2569    
ลว 25 มี.ค. 2569</t>
  </si>
  <si>
    <t xml:space="preserve">       ใบสั่งจ้าง     
  เลขที่  078/2569    
ลว 25 มี.ค. 2569</t>
  </si>
  <si>
    <t xml:space="preserve">       ใบสั่งจ้าง      
 เลขที่  079/2569    
ลว 26 มี.ค. 2569</t>
  </si>
  <si>
    <t xml:space="preserve">       ใบสั่งจ้าง     
  เลขที่  080/2569    
ลว 26 มี.ค. 2569</t>
  </si>
  <si>
    <t xml:space="preserve">       ใบสั่งจ้าง      
 เลขที่  063/2569    
ลว 10 มี.ค. 2569</t>
  </si>
  <si>
    <t xml:space="preserve">       ใบสั่งจ้าง       
เลขที่  064/2569    
ลว 13 มี.ค. 2569</t>
  </si>
  <si>
    <t xml:space="preserve">       ใบสั่งจ้าง      
 เลขที่  065/2569    
ลว 13 มี.ค. 2569</t>
  </si>
  <si>
    <t xml:space="preserve">       ใบสั่งจ้าง     
  เลขที่  066/2569    
ลว 16 มี.ค. 2569</t>
  </si>
  <si>
    <t xml:space="preserve">       ใบสั่งจ้าง     
  เลขที่  068/2569    
ลว 18 มี.ค. 2569</t>
  </si>
  <si>
    <t xml:space="preserve">       ใบสั่งจ้าง     
  เลขที่  067/2569    
ลว 17 มี.ค. 2569</t>
  </si>
  <si>
    <t xml:space="preserve">       ใบสั่งจ้าง     
  เลขที่  071/2569    
ลว 24 มี.ค. 2569</t>
  </si>
  <si>
    <t xml:space="preserve">       ใบสั่งจ้าง     
  เลขที่  072/2569    
ลว 24 มี.ค. 2569</t>
  </si>
  <si>
    <t xml:space="preserve">       ใบสั่งจ้าง     
  เลขที่  073/2569    
ลว 24 มี.ค. 2569</t>
  </si>
  <si>
    <t>จัดซื้อกล้องถ่ายรูป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</si>
  <si>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</si>
  <si>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</si>
  <si>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สรุปผลการดำเนินการจัดซื้อจัดจ้างในรอบเดือน มีนาคม 2569</t>
  </si>
  <si>
    <t>ร้านคอมเทคนิค
คอมพิวเตอร์</t>
  </si>
  <si>
    <t>นายณัฐกิตต์ 
นันทสมบุรณ์</t>
  </si>
  <si>
    <t xml:space="preserve">
ลว19 มี.ค 2569  
     ว 804</t>
  </si>
  <si>
    <t xml:space="preserve">       ใบสั่งจ้าง           เลขที่  069/2569    
ลว 18 มี.ค. 2569</t>
  </si>
  <si>
    <t xml:space="preserve">    ใบสั่งจ้าง             เลขที่  070/2569    
ลว 18 มี.ค. 2569</t>
  </si>
  <si>
    <t>วิธีประกวดราคาอิเล็กทรอนิกส์ (e-Bidding)</t>
  </si>
  <si>
    <t>ตามบันทึกข้อความ     ลงวันที่ 1 ตุลาคม 2568</t>
  </si>
  <si>
    <t>ตามบันทึกตกลงการจ้าง
 เลขที่  008/2569    
ลว 1 ต.ค. 2568</t>
  </si>
  <si>
    <t xml:space="preserve"> ตามบันทึกตกลงการจ้าง     เลขที่  009/2569    
ลว 1 ต.ค. 2568</t>
  </si>
  <si>
    <t xml:space="preserve"> ตามบันทึกตกลงการจ้าง   เลขที่  010/2569    
ลว  1 ต.ค. 2568</t>
  </si>
  <si>
    <t xml:space="preserve"> ตามบันทึกตกลงการจ้าง   เลขที่  011/2569    
ลว 1 ต.ค. 2568</t>
  </si>
  <si>
    <t xml:space="preserve"> ตามบันทึกตกลงการจ้าง เลขที่  012/2569    
ลว 1 ต.ค. 2568</t>
  </si>
  <si>
    <t>ตามบันทึกข้อตกลงซื้อขายน้ำมันเชื้อเพลิง        เลขที่  017/2569       ลว 1 ต.ต. 2568</t>
  </si>
  <si>
    <t>ตามบันทึกข้อตกลงซื้อขายน้ำมันเชื้อเพลิง        เลขที่  016/2569       ลว 1 ต.ต. 2568</t>
  </si>
  <si>
    <t>ตามบันทึกข้อตกลงซื้อขายน้ำมันเชื้อเพลิง        เลขที่  018/2569       ลว 1 ต.ต. 2568</t>
  </si>
  <si>
    <t>ตามบันทึกข้อตกลงซื้อขายน้ำมันเชื้อเพลิง        เลขที่  015/2569       ลว 1 ต.ต. 2569</t>
  </si>
  <si>
    <t>วงเงินที่จะซื้อหรือจ้าง</t>
  </si>
  <si>
    <t xml:space="preserve"> ตามบันทึกตกลงการจ้างเลขที่  019/2569    
ลว 1 ต.ต. 2568</t>
  </si>
  <si>
    <t xml:space="preserve"> ตามบันทึกตกลงการจ้างเลขที่  013/2569       ลว 1 ต.ค. 2568</t>
  </si>
  <si>
    <t xml:space="preserve">       ใบสั่งซื้อ         เลขที่  020/2569    
ลว 24 ต.ต. 2568</t>
  </si>
  <si>
    <t xml:space="preserve">       ใบสั่งซื้อ         เลขที่  021/2569    
ลว 24 ต.ต. 2568</t>
  </si>
  <si>
    <t xml:space="preserve"> ตามบันทึกตกลงการจ้าง เลขที่  004/2569    
ลว 1 ต.ค. 68</t>
  </si>
  <si>
    <t>วันที่   31   เดือน ธันวาคม พ.ศ. 2568</t>
  </si>
  <si>
    <t>หจก.สุขสันต์วัสดุ</t>
  </si>
  <si>
    <t>ซื้อพวงมาลาโทนสีม่วง</t>
  </si>
  <si>
    <t>จ้างเหมาบริการอาหารพร้อมอาหารว่างรับรองผู้มาตรวจเยี่ยมและผู้ปฏิบัติงานในการรับสมัครเลือกตั้ง</t>
  </si>
  <si>
    <t>ซื้อวัสดุก่อสร้างเพื่อปรับสภาพแวดล้อมที่อยู่อาศัยสำหรับผู้สูงอายุให้เหมาะสมและปลอดภัย จำนวน ๓ ราย</t>
  </si>
  <si>
    <t>ซื้อเครื่องสำรองไฟ กองการศึกษา</t>
  </si>
  <si>
    <t>ซื้อพานพุ่มดอกไม้สด โทนสีชมพู</t>
  </si>
  <si>
    <t>6,768,000.00 </t>
  </si>
  <si>
    <t>ลว 24 มี.ค 2569       ว119</t>
  </si>
  <si>
    <t>ลว 11 มี.ค 2569       ว119</t>
  </si>
  <si>
    <t>ลว 19 ก.พ 2569       ว804</t>
  </si>
  <si>
    <t>ลว 3 ก.พ 2569       ว119</t>
  </si>
  <si>
    <t xml:space="preserve">ร้านไพลินสาส์น </t>
  </si>
  <si>
    <t xml:space="preserve">       ใบสั่งซื้อ        เลขที่  048/2569    
ลว 19 ม.ค. 2569</t>
  </si>
  <si>
    <t xml:space="preserve">       ใบสั่งซื้อ      
 เลขที่  051/2569    
ลว 20 ม.ค. 2569</t>
  </si>
  <si>
    <t xml:space="preserve">       ใบสั่งซื้อ       เลขที่  053/2569    
ลว 29 ม.ค. 2569</t>
  </si>
  <si>
    <t>ซื้อเครื่องคอมพิวเตอร์โน๊ตบุ๊ก สำหรับประมวลผล จำนวน ๑ เครื่อง</t>
  </si>
  <si>
    <t xml:space="preserve">       ใบสั่งซื้อ       เลขที่  054/2569    
ลว 29 ม.ค. 2569</t>
  </si>
  <si>
    <t>ลว 15 ม.ค 2569       ว119</t>
  </si>
  <si>
    <t>ซื้อน้ำดื่ม</t>
  </si>
  <si>
    <t>ลว 3 ธ.ค 2568       ว119</t>
  </si>
  <si>
    <t>ลว 2 ธ.ค 2568       ว119</t>
  </si>
  <si>
    <t xml:space="preserve">ลว 15 ธ.ค 2568       ว119
</t>
  </si>
  <si>
    <t xml:space="preserve">       ใบสั่งจ้าง           เลขที่  035/2569    
ลว 27 พ.ย. 2568</t>
  </si>
  <si>
    <t>ซื้อรูปพระฉายาลักษณ์,สมุดลงนามถวายอาลัย,ถุงมือ</t>
  </si>
  <si>
    <t>จ้างเชื่อมใบมีด</t>
  </si>
  <si>
    <t>จ้างเหมาบริการอาหารว่างรับรอง ซักซ้อมแนวทางการขอรับเงินอุดหนุน</t>
  </si>
  <si>
    <t>ลว 17 พ.ย 2568       ว119</t>
  </si>
  <si>
    <t>ลว 12 พ.ย 2568       ว119</t>
  </si>
  <si>
    <t>ลว 4 พ.ย 2568       ข้อ79  วรรค  2</t>
  </si>
  <si>
    <t xml:space="preserve"> ตามบันทึกตกลงการจ้าง     เลขที่  007/2569  ลว 1 ต.ค. 2568</t>
  </si>
  <si>
    <t xml:space="preserve"> ตามบันทึกตกลงการจ้าง     เลขที่ 006/2569   ลว 1 ต.ค. 2568</t>
  </si>
  <si>
    <t xml:space="preserve"> ตามบันทึกตกลงการจ้างเลขที่  005/2569    ลว 1 ต.ค. 2569</t>
  </si>
  <si>
    <t xml:space="preserve">ลว 20 ต.ค 2568       ว119
</t>
  </si>
  <si>
    <t xml:space="preserve">ลว 28 ต.ค 2568       ว119
</t>
  </si>
  <si>
    <t xml:space="preserve">ลว 29 ต.ค 2568       ว119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</si>
</sst>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/>
    </xf>
    <xf numFmtId="0" fontId="5" fillId="0" borderId="0" xfId="0" applyFont="1"/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" fillId="0" borderId="0" xfId="0" applyFont="1"/>
    <xf numFmtId="3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Continuous" vertical="top"/>
    </xf>
    <xf numFmtId="3" fontId="1" fillId="0" borderId="0" xfId="0" applyNumberFormat="1" applyFont="1" applyAlignment="1">
      <alignment horizontal="centerContinuous" vertical="top"/>
    </xf>
    <xf numFmtId="0" fontId="1" fillId="0" borderId="0" xfId="0" applyFont="1" applyAlignment="1">
      <alignment horizontal="centerContinuous" vertical="top" wrapText="1"/>
    </xf>
    <xf numFmtId="0" fontId="7" fillId="0" borderId="0" xfId="0" applyFont="1" applyAlignment="1">
      <alignment horizontal="centerContinuous" vertical="top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3" fontId="1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3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3" fontId="8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3" fontId="1" fillId="0" borderId="0" xfId="0" applyNumberFormat="1" applyFont="1"/>
    <xf numFmtId="4" fontId="1" fillId="0" borderId="0" xfId="0" applyNumberFormat="1" applyFont="1"/>
    <xf numFmtId="3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3" fontId="1" fillId="0" borderId="1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D91A82-32F5-4060-B878-00928C596ED5}"/>
            </a:ext>
          </a:extLst>
        </xdr:cNvPr>
        <xdr:cNvSpPr txBox="1"/>
      </xdr:nvSpPr>
      <xdr:spPr>
        <a:xfrm>
          <a:off x="8915400" y="19050"/>
          <a:ext cx="127180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935D7AD-93B6-485E-8221-D8ED3B65D824}"/>
            </a:ext>
          </a:extLst>
        </xdr:cNvPr>
        <xdr:cNvSpPr txBox="1"/>
      </xdr:nvSpPr>
      <xdr:spPr>
        <a:xfrm>
          <a:off x="10050780" y="19050"/>
          <a:ext cx="127180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31CE04-053C-4062-8FA8-FF091DB622DE}"/>
            </a:ext>
          </a:extLst>
        </xdr:cNvPr>
        <xdr:cNvSpPr txBox="1"/>
      </xdr:nvSpPr>
      <xdr:spPr>
        <a:xfrm>
          <a:off x="8915400" y="19050"/>
          <a:ext cx="127180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45668D-9F6B-48A0-8518-B65A1C1AB592}"/>
            </a:ext>
          </a:extLst>
        </xdr:cNvPr>
        <xdr:cNvSpPr txBox="1"/>
      </xdr:nvSpPr>
      <xdr:spPr>
        <a:xfrm>
          <a:off x="8915400" y="19050"/>
          <a:ext cx="127180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09C78A-9851-4A44-A920-FCF81B58D6D2}"/>
            </a:ext>
          </a:extLst>
        </xdr:cNvPr>
        <xdr:cNvSpPr txBox="1"/>
      </xdr:nvSpPr>
      <xdr:spPr>
        <a:xfrm>
          <a:off x="8915400" y="19050"/>
          <a:ext cx="127180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652DE9-CE0D-42C7-ACBA-48CFC116B987}"/>
            </a:ext>
          </a:extLst>
        </xdr:cNvPr>
        <xdr:cNvSpPr txBox="1"/>
      </xdr:nvSpPr>
      <xdr:spPr>
        <a:xfrm>
          <a:off x="8915400" y="19050"/>
          <a:ext cx="127180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19050</xdr:rowOff>
    </xdr:from>
    <xdr:to>
      <xdr:col>10</xdr:col>
      <xdr:colOff>1317523</xdr:colOff>
      <xdr:row>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E202F2-653B-454A-841F-77472BDFA0DC}"/>
            </a:ext>
          </a:extLst>
        </xdr:cNvPr>
        <xdr:cNvSpPr txBox="1"/>
      </xdr:nvSpPr>
      <xdr:spPr>
        <a:xfrm>
          <a:off x="11269980" y="19050"/>
          <a:ext cx="1287043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th-TH" sz="1600">
              <a:latin typeface="TH SarabunIT๙" pitchFamily="34" charset="-34"/>
              <a:cs typeface="TH SarabunIT๙" pitchFamily="34" charset="-34"/>
            </a:rPr>
            <a:t>แบบ 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46C1-3FFA-4DCE-9E06-F0A5B50D9B8F}">
  <dimension ref="A1:L32"/>
  <sheetViews>
    <sheetView view="pageBreakPreview" topLeftCell="A27" zoomScale="78" zoomScaleNormal="100" zoomScaleSheetLayoutView="78" workbookViewId="0">
      <selection activeCell="B27" sqref="B27"/>
    </sheetView>
  </sheetViews>
  <sheetFormatPr defaultRowHeight="21" x14ac:dyDescent="0.4"/>
  <cols>
    <col min="1" max="1" width="5" style="23" customWidth="1"/>
    <col min="2" max="2" width="31.19921875" style="40" customWidth="1"/>
    <col min="3" max="3" width="12.8984375" style="49" customWidth="1"/>
    <col min="4" max="4" width="13.59765625" style="49" customWidth="1"/>
    <col min="5" max="5" width="11.69921875" style="40" customWidth="1"/>
    <col min="6" max="6" width="12.296875" style="23" customWidth="1"/>
    <col min="7" max="7" width="11.19921875" style="50" customWidth="1"/>
    <col min="8" max="8" width="14" style="47" customWidth="1"/>
    <col min="9" max="9" width="10.19921875" style="50" customWidth="1"/>
    <col min="10" max="10" width="13.19921875" style="50" customWidth="1"/>
    <col min="11" max="11" width="19.3984375" style="40" customWidth="1"/>
    <col min="12" max="256" width="8.796875" style="37"/>
    <col min="257" max="257" width="6.3984375" style="37" customWidth="1"/>
    <col min="258" max="258" width="30.796875" style="37" customWidth="1"/>
    <col min="259" max="259" width="13.69921875" style="37" customWidth="1"/>
    <col min="260" max="260" width="13.3984375" style="37" customWidth="1"/>
    <col min="261" max="261" width="10.8984375" style="37" customWidth="1"/>
    <col min="262" max="262" width="19.796875" style="37" customWidth="1"/>
    <col min="263" max="263" width="13.19921875" style="37" customWidth="1"/>
    <col min="264" max="264" width="18.69921875" style="37" customWidth="1"/>
    <col min="265" max="265" width="13.296875" style="37" customWidth="1"/>
    <col min="266" max="266" width="14.8984375" style="37" customWidth="1"/>
    <col min="267" max="267" width="17.296875" style="37" customWidth="1"/>
    <col min="268" max="512" width="8.796875" style="37"/>
    <col min="513" max="513" width="6.3984375" style="37" customWidth="1"/>
    <col min="514" max="514" width="30.796875" style="37" customWidth="1"/>
    <col min="515" max="515" width="13.69921875" style="37" customWidth="1"/>
    <col min="516" max="516" width="13.3984375" style="37" customWidth="1"/>
    <col min="517" max="517" width="10.8984375" style="37" customWidth="1"/>
    <col min="518" max="518" width="19.796875" style="37" customWidth="1"/>
    <col min="519" max="519" width="13.19921875" style="37" customWidth="1"/>
    <col min="520" max="520" width="18.69921875" style="37" customWidth="1"/>
    <col min="521" max="521" width="13.296875" style="37" customWidth="1"/>
    <col min="522" max="522" width="14.8984375" style="37" customWidth="1"/>
    <col min="523" max="523" width="17.296875" style="37" customWidth="1"/>
    <col min="524" max="768" width="8.796875" style="37"/>
    <col min="769" max="769" width="6.3984375" style="37" customWidth="1"/>
    <col min="770" max="770" width="30.796875" style="37" customWidth="1"/>
    <col min="771" max="771" width="13.69921875" style="37" customWidth="1"/>
    <col min="772" max="772" width="13.3984375" style="37" customWidth="1"/>
    <col min="773" max="773" width="10.8984375" style="37" customWidth="1"/>
    <col min="774" max="774" width="19.796875" style="37" customWidth="1"/>
    <col min="775" max="775" width="13.19921875" style="37" customWidth="1"/>
    <col min="776" max="776" width="18.69921875" style="37" customWidth="1"/>
    <col min="777" max="777" width="13.296875" style="37" customWidth="1"/>
    <col min="778" max="778" width="14.8984375" style="37" customWidth="1"/>
    <col min="779" max="779" width="17.296875" style="37" customWidth="1"/>
    <col min="780" max="1024" width="8.796875" style="37"/>
    <col min="1025" max="1025" width="6.3984375" style="37" customWidth="1"/>
    <col min="1026" max="1026" width="30.796875" style="37" customWidth="1"/>
    <col min="1027" max="1027" width="13.69921875" style="37" customWidth="1"/>
    <col min="1028" max="1028" width="13.3984375" style="37" customWidth="1"/>
    <col min="1029" max="1029" width="10.8984375" style="37" customWidth="1"/>
    <col min="1030" max="1030" width="19.796875" style="37" customWidth="1"/>
    <col min="1031" max="1031" width="13.19921875" style="37" customWidth="1"/>
    <col min="1032" max="1032" width="18.69921875" style="37" customWidth="1"/>
    <col min="1033" max="1033" width="13.296875" style="37" customWidth="1"/>
    <col min="1034" max="1034" width="14.8984375" style="37" customWidth="1"/>
    <col min="1035" max="1035" width="17.296875" style="37" customWidth="1"/>
    <col min="1036" max="1280" width="8.796875" style="37"/>
    <col min="1281" max="1281" width="6.3984375" style="37" customWidth="1"/>
    <col min="1282" max="1282" width="30.796875" style="37" customWidth="1"/>
    <col min="1283" max="1283" width="13.69921875" style="37" customWidth="1"/>
    <col min="1284" max="1284" width="13.3984375" style="37" customWidth="1"/>
    <col min="1285" max="1285" width="10.8984375" style="37" customWidth="1"/>
    <col min="1286" max="1286" width="19.796875" style="37" customWidth="1"/>
    <col min="1287" max="1287" width="13.19921875" style="37" customWidth="1"/>
    <col min="1288" max="1288" width="18.69921875" style="37" customWidth="1"/>
    <col min="1289" max="1289" width="13.296875" style="37" customWidth="1"/>
    <col min="1290" max="1290" width="14.8984375" style="37" customWidth="1"/>
    <col min="1291" max="1291" width="17.296875" style="37" customWidth="1"/>
    <col min="1292" max="1536" width="8.796875" style="37"/>
    <col min="1537" max="1537" width="6.3984375" style="37" customWidth="1"/>
    <col min="1538" max="1538" width="30.796875" style="37" customWidth="1"/>
    <col min="1539" max="1539" width="13.69921875" style="37" customWidth="1"/>
    <col min="1540" max="1540" width="13.3984375" style="37" customWidth="1"/>
    <col min="1541" max="1541" width="10.8984375" style="37" customWidth="1"/>
    <col min="1542" max="1542" width="19.796875" style="37" customWidth="1"/>
    <col min="1543" max="1543" width="13.19921875" style="37" customWidth="1"/>
    <col min="1544" max="1544" width="18.69921875" style="37" customWidth="1"/>
    <col min="1545" max="1545" width="13.296875" style="37" customWidth="1"/>
    <col min="1546" max="1546" width="14.8984375" style="37" customWidth="1"/>
    <col min="1547" max="1547" width="17.296875" style="37" customWidth="1"/>
    <col min="1548" max="1792" width="8.796875" style="37"/>
    <col min="1793" max="1793" width="6.3984375" style="37" customWidth="1"/>
    <col min="1794" max="1794" width="30.796875" style="37" customWidth="1"/>
    <col min="1795" max="1795" width="13.69921875" style="37" customWidth="1"/>
    <col min="1796" max="1796" width="13.3984375" style="37" customWidth="1"/>
    <col min="1797" max="1797" width="10.8984375" style="37" customWidth="1"/>
    <col min="1798" max="1798" width="19.796875" style="37" customWidth="1"/>
    <col min="1799" max="1799" width="13.19921875" style="37" customWidth="1"/>
    <col min="1800" max="1800" width="18.69921875" style="37" customWidth="1"/>
    <col min="1801" max="1801" width="13.296875" style="37" customWidth="1"/>
    <col min="1802" max="1802" width="14.8984375" style="37" customWidth="1"/>
    <col min="1803" max="1803" width="17.296875" style="37" customWidth="1"/>
    <col min="1804" max="2048" width="8.796875" style="37"/>
    <col min="2049" max="2049" width="6.3984375" style="37" customWidth="1"/>
    <col min="2050" max="2050" width="30.796875" style="37" customWidth="1"/>
    <col min="2051" max="2051" width="13.69921875" style="37" customWidth="1"/>
    <col min="2052" max="2052" width="13.3984375" style="37" customWidth="1"/>
    <col min="2053" max="2053" width="10.8984375" style="37" customWidth="1"/>
    <col min="2054" max="2054" width="19.796875" style="37" customWidth="1"/>
    <col min="2055" max="2055" width="13.19921875" style="37" customWidth="1"/>
    <col min="2056" max="2056" width="18.69921875" style="37" customWidth="1"/>
    <col min="2057" max="2057" width="13.296875" style="37" customWidth="1"/>
    <col min="2058" max="2058" width="14.8984375" style="37" customWidth="1"/>
    <col min="2059" max="2059" width="17.296875" style="37" customWidth="1"/>
    <col min="2060" max="2304" width="8.796875" style="37"/>
    <col min="2305" max="2305" width="6.3984375" style="37" customWidth="1"/>
    <col min="2306" max="2306" width="30.796875" style="37" customWidth="1"/>
    <col min="2307" max="2307" width="13.69921875" style="37" customWidth="1"/>
    <col min="2308" max="2308" width="13.3984375" style="37" customWidth="1"/>
    <col min="2309" max="2309" width="10.8984375" style="37" customWidth="1"/>
    <col min="2310" max="2310" width="19.796875" style="37" customWidth="1"/>
    <col min="2311" max="2311" width="13.19921875" style="37" customWidth="1"/>
    <col min="2312" max="2312" width="18.69921875" style="37" customWidth="1"/>
    <col min="2313" max="2313" width="13.296875" style="37" customWidth="1"/>
    <col min="2314" max="2314" width="14.8984375" style="37" customWidth="1"/>
    <col min="2315" max="2315" width="17.296875" style="37" customWidth="1"/>
    <col min="2316" max="2560" width="8.796875" style="37"/>
    <col min="2561" max="2561" width="6.3984375" style="37" customWidth="1"/>
    <col min="2562" max="2562" width="30.796875" style="37" customWidth="1"/>
    <col min="2563" max="2563" width="13.69921875" style="37" customWidth="1"/>
    <col min="2564" max="2564" width="13.3984375" style="37" customWidth="1"/>
    <col min="2565" max="2565" width="10.8984375" style="37" customWidth="1"/>
    <col min="2566" max="2566" width="19.796875" style="37" customWidth="1"/>
    <col min="2567" max="2567" width="13.19921875" style="37" customWidth="1"/>
    <col min="2568" max="2568" width="18.69921875" style="37" customWidth="1"/>
    <col min="2569" max="2569" width="13.296875" style="37" customWidth="1"/>
    <col min="2570" max="2570" width="14.8984375" style="37" customWidth="1"/>
    <col min="2571" max="2571" width="17.296875" style="37" customWidth="1"/>
    <col min="2572" max="2816" width="8.796875" style="37"/>
    <col min="2817" max="2817" width="6.3984375" style="37" customWidth="1"/>
    <col min="2818" max="2818" width="30.796875" style="37" customWidth="1"/>
    <col min="2819" max="2819" width="13.69921875" style="37" customWidth="1"/>
    <col min="2820" max="2820" width="13.3984375" style="37" customWidth="1"/>
    <col min="2821" max="2821" width="10.8984375" style="37" customWidth="1"/>
    <col min="2822" max="2822" width="19.796875" style="37" customWidth="1"/>
    <col min="2823" max="2823" width="13.19921875" style="37" customWidth="1"/>
    <col min="2824" max="2824" width="18.69921875" style="37" customWidth="1"/>
    <col min="2825" max="2825" width="13.296875" style="37" customWidth="1"/>
    <col min="2826" max="2826" width="14.8984375" style="37" customWidth="1"/>
    <col min="2827" max="2827" width="17.296875" style="37" customWidth="1"/>
    <col min="2828" max="3072" width="8.796875" style="37"/>
    <col min="3073" max="3073" width="6.3984375" style="37" customWidth="1"/>
    <col min="3074" max="3074" width="30.796875" style="37" customWidth="1"/>
    <col min="3075" max="3075" width="13.69921875" style="37" customWidth="1"/>
    <col min="3076" max="3076" width="13.3984375" style="37" customWidth="1"/>
    <col min="3077" max="3077" width="10.8984375" style="37" customWidth="1"/>
    <col min="3078" max="3078" width="19.796875" style="37" customWidth="1"/>
    <col min="3079" max="3079" width="13.19921875" style="37" customWidth="1"/>
    <col min="3080" max="3080" width="18.69921875" style="37" customWidth="1"/>
    <col min="3081" max="3081" width="13.296875" style="37" customWidth="1"/>
    <col min="3082" max="3082" width="14.8984375" style="37" customWidth="1"/>
    <col min="3083" max="3083" width="17.296875" style="37" customWidth="1"/>
    <col min="3084" max="3328" width="8.796875" style="37"/>
    <col min="3329" max="3329" width="6.3984375" style="37" customWidth="1"/>
    <col min="3330" max="3330" width="30.796875" style="37" customWidth="1"/>
    <col min="3331" max="3331" width="13.69921875" style="37" customWidth="1"/>
    <col min="3332" max="3332" width="13.3984375" style="37" customWidth="1"/>
    <col min="3333" max="3333" width="10.8984375" style="37" customWidth="1"/>
    <col min="3334" max="3334" width="19.796875" style="37" customWidth="1"/>
    <col min="3335" max="3335" width="13.19921875" style="37" customWidth="1"/>
    <col min="3336" max="3336" width="18.69921875" style="37" customWidth="1"/>
    <col min="3337" max="3337" width="13.296875" style="37" customWidth="1"/>
    <col min="3338" max="3338" width="14.8984375" style="37" customWidth="1"/>
    <col min="3339" max="3339" width="17.296875" style="37" customWidth="1"/>
    <col min="3340" max="3584" width="8.796875" style="37"/>
    <col min="3585" max="3585" width="6.3984375" style="37" customWidth="1"/>
    <col min="3586" max="3586" width="30.796875" style="37" customWidth="1"/>
    <col min="3587" max="3587" width="13.69921875" style="37" customWidth="1"/>
    <col min="3588" max="3588" width="13.3984375" style="37" customWidth="1"/>
    <col min="3589" max="3589" width="10.8984375" style="37" customWidth="1"/>
    <col min="3590" max="3590" width="19.796875" style="37" customWidth="1"/>
    <col min="3591" max="3591" width="13.19921875" style="37" customWidth="1"/>
    <col min="3592" max="3592" width="18.69921875" style="37" customWidth="1"/>
    <col min="3593" max="3593" width="13.296875" style="37" customWidth="1"/>
    <col min="3594" max="3594" width="14.8984375" style="37" customWidth="1"/>
    <col min="3595" max="3595" width="17.296875" style="37" customWidth="1"/>
    <col min="3596" max="3840" width="8.796875" style="37"/>
    <col min="3841" max="3841" width="6.3984375" style="37" customWidth="1"/>
    <col min="3842" max="3842" width="30.796875" style="37" customWidth="1"/>
    <col min="3843" max="3843" width="13.69921875" style="37" customWidth="1"/>
    <col min="3844" max="3844" width="13.3984375" style="37" customWidth="1"/>
    <col min="3845" max="3845" width="10.8984375" style="37" customWidth="1"/>
    <col min="3846" max="3846" width="19.796875" style="37" customWidth="1"/>
    <col min="3847" max="3847" width="13.19921875" style="37" customWidth="1"/>
    <col min="3848" max="3848" width="18.69921875" style="37" customWidth="1"/>
    <col min="3849" max="3849" width="13.296875" style="37" customWidth="1"/>
    <col min="3850" max="3850" width="14.8984375" style="37" customWidth="1"/>
    <col min="3851" max="3851" width="17.296875" style="37" customWidth="1"/>
    <col min="3852" max="4096" width="8.796875" style="37"/>
    <col min="4097" max="4097" width="6.3984375" style="37" customWidth="1"/>
    <col min="4098" max="4098" width="30.796875" style="37" customWidth="1"/>
    <col min="4099" max="4099" width="13.69921875" style="37" customWidth="1"/>
    <col min="4100" max="4100" width="13.3984375" style="37" customWidth="1"/>
    <col min="4101" max="4101" width="10.8984375" style="37" customWidth="1"/>
    <col min="4102" max="4102" width="19.796875" style="37" customWidth="1"/>
    <col min="4103" max="4103" width="13.19921875" style="37" customWidth="1"/>
    <col min="4104" max="4104" width="18.69921875" style="37" customWidth="1"/>
    <col min="4105" max="4105" width="13.296875" style="37" customWidth="1"/>
    <col min="4106" max="4106" width="14.8984375" style="37" customWidth="1"/>
    <col min="4107" max="4107" width="17.296875" style="37" customWidth="1"/>
    <col min="4108" max="4352" width="8.796875" style="37"/>
    <col min="4353" max="4353" width="6.3984375" style="37" customWidth="1"/>
    <col min="4354" max="4354" width="30.796875" style="37" customWidth="1"/>
    <col min="4355" max="4355" width="13.69921875" style="37" customWidth="1"/>
    <col min="4356" max="4356" width="13.3984375" style="37" customWidth="1"/>
    <col min="4357" max="4357" width="10.8984375" style="37" customWidth="1"/>
    <col min="4358" max="4358" width="19.796875" style="37" customWidth="1"/>
    <col min="4359" max="4359" width="13.19921875" style="37" customWidth="1"/>
    <col min="4360" max="4360" width="18.69921875" style="37" customWidth="1"/>
    <col min="4361" max="4361" width="13.296875" style="37" customWidth="1"/>
    <col min="4362" max="4362" width="14.8984375" style="37" customWidth="1"/>
    <col min="4363" max="4363" width="17.296875" style="37" customWidth="1"/>
    <col min="4364" max="4608" width="8.796875" style="37"/>
    <col min="4609" max="4609" width="6.3984375" style="37" customWidth="1"/>
    <col min="4610" max="4610" width="30.796875" style="37" customWidth="1"/>
    <col min="4611" max="4611" width="13.69921875" style="37" customWidth="1"/>
    <col min="4612" max="4612" width="13.3984375" style="37" customWidth="1"/>
    <col min="4613" max="4613" width="10.8984375" style="37" customWidth="1"/>
    <col min="4614" max="4614" width="19.796875" style="37" customWidth="1"/>
    <col min="4615" max="4615" width="13.19921875" style="37" customWidth="1"/>
    <col min="4616" max="4616" width="18.69921875" style="37" customWidth="1"/>
    <col min="4617" max="4617" width="13.296875" style="37" customWidth="1"/>
    <col min="4618" max="4618" width="14.8984375" style="37" customWidth="1"/>
    <col min="4619" max="4619" width="17.296875" style="37" customWidth="1"/>
    <col min="4620" max="4864" width="8.796875" style="37"/>
    <col min="4865" max="4865" width="6.3984375" style="37" customWidth="1"/>
    <col min="4866" max="4866" width="30.796875" style="37" customWidth="1"/>
    <col min="4867" max="4867" width="13.69921875" style="37" customWidth="1"/>
    <col min="4868" max="4868" width="13.3984375" style="37" customWidth="1"/>
    <col min="4869" max="4869" width="10.8984375" style="37" customWidth="1"/>
    <col min="4870" max="4870" width="19.796875" style="37" customWidth="1"/>
    <col min="4871" max="4871" width="13.19921875" style="37" customWidth="1"/>
    <col min="4872" max="4872" width="18.69921875" style="37" customWidth="1"/>
    <col min="4873" max="4873" width="13.296875" style="37" customWidth="1"/>
    <col min="4874" max="4874" width="14.8984375" style="37" customWidth="1"/>
    <col min="4875" max="4875" width="17.296875" style="37" customWidth="1"/>
    <col min="4876" max="5120" width="8.796875" style="37"/>
    <col min="5121" max="5121" width="6.3984375" style="37" customWidth="1"/>
    <col min="5122" max="5122" width="30.796875" style="37" customWidth="1"/>
    <col min="5123" max="5123" width="13.69921875" style="37" customWidth="1"/>
    <col min="5124" max="5124" width="13.3984375" style="37" customWidth="1"/>
    <col min="5125" max="5125" width="10.8984375" style="37" customWidth="1"/>
    <col min="5126" max="5126" width="19.796875" style="37" customWidth="1"/>
    <col min="5127" max="5127" width="13.19921875" style="37" customWidth="1"/>
    <col min="5128" max="5128" width="18.69921875" style="37" customWidth="1"/>
    <col min="5129" max="5129" width="13.296875" style="37" customWidth="1"/>
    <col min="5130" max="5130" width="14.8984375" style="37" customWidth="1"/>
    <col min="5131" max="5131" width="17.296875" style="37" customWidth="1"/>
    <col min="5132" max="5376" width="8.796875" style="37"/>
    <col min="5377" max="5377" width="6.3984375" style="37" customWidth="1"/>
    <col min="5378" max="5378" width="30.796875" style="37" customWidth="1"/>
    <col min="5379" max="5379" width="13.69921875" style="37" customWidth="1"/>
    <col min="5380" max="5380" width="13.3984375" style="37" customWidth="1"/>
    <col min="5381" max="5381" width="10.8984375" style="37" customWidth="1"/>
    <col min="5382" max="5382" width="19.796875" style="37" customWidth="1"/>
    <col min="5383" max="5383" width="13.19921875" style="37" customWidth="1"/>
    <col min="5384" max="5384" width="18.69921875" style="37" customWidth="1"/>
    <col min="5385" max="5385" width="13.296875" style="37" customWidth="1"/>
    <col min="5386" max="5386" width="14.8984375" style="37" customWidth="1"/>
    <col min="5387" max="5387" width="17.296875" style="37" customWidth="1"/>
    <col min="5388" max="5632" width="8.796875" style="37"/>
    <col min="5633" max="5633" width="6.3984375" style="37" customWidth="1"/>
    <col min="5634" max="5634" width="30.796875" style="37" customWidth="1"/>
    <col min="5635" max="5635" width="13.69921875" style="37" customWidth="1"/>
    <col min="5636" max="5636" width="13.3984375" style="37" customWidth="1"/>
    <col min="5637" max="5637" width="10.8984375" style="37" customWidth="1"/>
    <col min="5638" max="5638" width="19.796875" style="37" customWidth="1"/>
    <col min="5639" max="5639" width="13.19921875" style="37" customWidth="1"/>
    <col min="5640" max="5640" width="18.69921875" style="37" customWidth="1"/>
    <col min="5641" max="5641" width="13.296875" style="37" customWidth="1"/>
    <col min="5642" max="5642" width="14.8984375" style="37" customWidth="1"/>
    <col min="5643" max="5643" width="17.296875" style="37" customWidth="1"/>
    <col min="5644" max="5888" width="8.796875" style="37"/>
    <col min="5889" max="5889" width="6.3984375" style="37" customWidth="1"/>
    <col min="5890" max="5890" width="30.796875" style="37" customWidth="1"/>
    <col min="5891" max="5891" width="13.69921875" style="37" customWidth="1"/>
    <col min="5892" max="5892" width="13.3984375" style="37" customWidth="1"/>
    <col min="5893" max="5893" width="10.8984375" style="37" customWidth="1"/>
    <col min="5894" max="5894" width="19.796875" style="37" customWidth="1"/>
    <col min="5895" max="5895" width="13.19921875" style="37" customWidth="1"/>
    <col min="5896" max="5896" width="18.69921875" style="37" customWidth="1"/>
    <col min="5897" max="5897" width="13.296875" style="37" customWidth="1"/>
    <col min="5898" max="5898" width="14.8984375" style="37" customWidth="1"/>
    <col min="5899" max="5899" width="17.296875" style="37" customWidth="1"/>
    <col min="5900" max="6144" width="8.796875" style="37"/>
    <col min="6145" max="6145" width="6.3984375" style="37" customWidth="1"/>
    <col min="6146" max="6146" width="30.796875" style="37" customWidth="1"/>
    <col min="6147" max="6147" width="13.69921875" style="37" customWidth="1"/>
    <col min="6148" max="6148" width="13.3984375" style="37" customWidth="1"/>
    <col min="6149" max="6149" width="10.8984375" style="37" customWidth="1"/>
    <col min="6150" max="6150" width="19.796875" style="37" customWidth="1"/>
    <col min="6151" max="6151" width="13.19921875" style="37" customWidth="1"/>
    <col min="6152" max="6152" width="18.69921875" style="37" customWidth="1"/>
    <col min="6153" max="6153" width="13.296875" style="37" customWidth="1"/>
    <col min="6154" max="6154" width="14.8984375" style="37" customWidth="1"/>
    <col min="6155" max="6155" width="17.296875" style="37" customWidth="1"/>
    <col min="6156" max="6400" width="8.796875" style="37"/>
    <col min="6401" max="6401" width="6.3984375" style="37" customWidth="1"/>
    <col min="6402" max="6402" width="30.796875" style="37" customWidth="1"/>
    <col min="6403" max="6403" width="13.69921875" style="37" customWidth="1"/>
    <col min="6404" max="6404" width="13.3984375" style="37" customWidth="1"/>
    <col min="6405" max="6405" width="10.8984375" style="37" customWidth="1"/>
    <col min="6406" max="6406" width="19.796875" style="37" customWidth="1"/>
    <col min="6407" max="6407" width="13.19921875" style="37" customWidth="1"/>
    <col min="6408" max="6408" width="18.69921875" style="37" customWidth="1"/>
    <col min="6409" max="6409" width="13.296875" style="37" customWidth="1"/>
    <col min="6410" max="6410" width="14.8984375" style="37" customWidth="1"/>
    <col min="6411" max="6411" width="17.296875" style="37" customWidth="1"/>
    <col min="6412" max="6656" width="8.796875" style="37"/>
    <col min="6657" max="6657" width="6.3984375" style="37" customWidth="1"/>
    <col min="6658" max="6658" width="30.796875" style="37" customWidth="1"/>
    <col min="6659" max="6659" width="13.69921875" style="37" customWidth="1"/>
    <col min="6660" max="6660" width="13.3984375" style="37" customWidth="1"/>
    <col min="6661" max="6661" width="10.8984375" style="37" customWidth="1"/>
    <col min="6662" max="6662" width="19.796875" style="37" customWidth="1"/>
    <col min="6663" max="6663" width="13.19921875" style="37" customWidth="1"/>
    <col min="6664" max="6664" width="18.69921875" style="37" customWidth="1"/>
    <col min="6665" max="6665" width="13.296875" style="37" customWidth="1"/>
    <col min="6666" max="6666" width="14.8984375" style="37" customWidth="1"/>
    <col min="6667" max="6667" width="17.296875" style="37" customWidth="1"/>
    <col min="6668" max="6912" width="8.796875" style="37"/>
    <col min="6913" max="6913" width="6.3984375" style="37" customWidth="1"/>
    <col min="6914" max="6914" width="30.796875" style="37" customWidth="1"/>
    <col min="6915" max="6915" width="13.69921875" style="37" customWidth="1"/>
    <col min="6916" max="6916" width="13.3984375" style="37" customWidth="1"/>
    <col min="6917" max="6917" width="10.8984375" style="37" customWidth="1"/>
    <col min="6918" max="6918" width="19.796875" style="37" customWidth="1"/>
    <col min="6919" max="6919" width="13.19921875" style="37" customWidth="1"/>
    <col min="6920" max="6920" width="18.69921875" style="37" customWidth="1"/>
    <col min="6921" max="6921" width="13.296875" style="37" customWidth="1"/>
    <col min="6922" max="6922" width="14.8984375" style="37" customWidth="1"/>
    <col min="6923" max="6923" width="17.296875" style="37" customWidth="1"/>
    <col min="6924" max="7168" width="8.796875" style="37"/>
    <col min="7169" max="7169" width="6.3984375" style="37" customWidth="1"/>
    <col min="7170" max="7170" width="30.796875" style="37" customWidth="1"/>
    <col min="7171" max="7171" width="13.69921875" style="37" customWidth="1"/>
    <col min="7172" max="7172" width="13.3984375" style="37" customWidth="1"/>
    <col min="7173" max="7173" width="10.8984375" style="37" customWidth="1"/>
    <col min="7174" max="7174" width="19.796875" style="37" customWidth="1"/>
    <col min="7175" max="7175" width="13.19921875" style="37" customWidth="1"/>
    <col min="7176" max="7176" width="18.69921875" style="37" customWidth="1"/>
    <col min="7177" max="7177" width="13.296875" style="37" customWidth="1"/>
    <col min="7178" max="7178" width="14.8984375" style="37" customWidth="1"/>
    <col min="7179" max="7179" width="17.296875" style="37" customWidth="1"/>
    <col min="7180" max="7424" width="8.796875" style="37"/>
    <col min="7425" max="7425" width="6.3984375" style="37" customWidth="1"/>
    <col min="7426" max="7426" width="30.796875" style="37" customWidth="1"/>
    <col min="7427" max="7427" width="13.69921875" style="37" customWidth="1"/>
    <col min="7428" max="7428" width="13.3984375" style="37" customWidth="1"/>
    <col min="7429" max="7429" width="10.8984375" style="37" customWidth="1"/>
    <col min="7430" max="7430" width="19.796875" style="37" customWidth="1"/>
    <col min="7431" max="7431" width="13.19921875" style="37" customWidth="1"/>
    <col min="7432" max="7432" width="18.69921875" style="37" customWidth="1"/>
    <col min="7433" max="7433" width="13.296875" style="37" customWidth="1"/>
    <col min="7434" max="7434" width="14.8984375" style="37" customWidth="1"/>
    <col min="7435" max="7435" width="17.296875" style="37" customWidth="1"/>
    <col min="7436" max="7680" width="8.796875" style="37"/>
    <col min="7681" max="7681" width="6.3984375" style="37" customWidth="1"/>
    <col min="7682" max="7682" width="30.796875" style="37" customWidth="1"/>
    <col min="7683" max="7683" width="13.69921875" style="37" customWidth="1"/>
    <col min="7684" max="7684" width="13.3984375" style="37" customWidth="1"/>
    <col min="7685" max="7685" width="10.8984375" style="37" customWidth="1"/>
    <col min="7686" max="7686" width="19.796875" style="37" customWidth="1"/>
    <col min="7687" max="7687" width="13.19921875" style="37" customWidth="1"/>
    <col min="7688" max="7688" width="18.69921875" style="37" customWidth="1"/>
    <col min="7689" max="7689" width="13.296875" style="37" customWidth="1"/>
    <col min="7690" max="7690" width="14.8984375" style="37" customWidth="1"/>
    <col min="7691" max="7691" width="17.296875" style="37" customWidth="1"/>
    <col min="7692" max="7936" width="8.796875" style="37"/>
    <col min="7937" max="7937" width="6.3984375" style="37" customWidth="1"/>
    <col min="7938" max="7938" width="30.796875" style="37" customWidth="1"/>
    <col min="7939" max="7939" width="13.69921875" style="37" customWidth="1"/>
    <col min="7940" max="7940" width="13.3984375" style="37" customWidth="1"/>
    <col min="7941" max="7941" width="10.8984375" style="37" customWidth="1"/>
    <col min="7942" max="7942" width="19.796875" style="37" customWidth="1"/>
    <col min="7943" max="7943" width="13.19921875" style="37" customWidth="1"/>
    <col min="7944" max="7944" width="18.69921875" style="37" customWidth="1"/>
    <col min="7945" max="7945" width="13.296875" style="37" customWidth="1"/>
    <col min="7946" max="7946" width="14.8984375" style="37" customWidth="1"/>
    <col min="7947" max="7947" width="17.296875" style="37" customWidth="1"/>
    <col min="7948" max="8192" width="8.796875" style="37"/>
    <col min="8193" max="8193" width="6.3984375" style="37" customWidth="1"/>
    <col min="8194" max="8194" width="30.796875" style="37" customWidth="1"/>
    <col min="8195" max="8195" width="13.69921875" style="37" customWidth="1"/>
    <col min="8196" max="8196" width="13.3984375" style="37" customWidth="1"/>
    <col min="8197" max="8197" width="10.8984375" style="37" customWidth="1"/>
    <col min="8198" max="8198" width="19.796875" style="37" customWidth="1"/>
    <col min="8199" max="8199" width="13.19921875" style="37" customWidth="1"/>
    <col min="8200" max="8200" width="18.69921875" style="37" customWidth="1"/>
    <col min="8201" max="8201" width="13.296875" style="37" customWidth="1"/>
    <col min="8202" max="8202" width="14.8984375" style="37" customWidth="1"/>
    <col min="8203" max="8203" width="17.296875" style="37" customWidth="1"/>
    <col min="8204" max="8448" width="8.796875" style="37"/>
    <col min="8449" max="8449" width="6.3984375" style="37" customWidth="1"/>
    <col min="8450" max="8450" width="30.796875" style="37" customWidth="1"/>
    <col min="8451" max="8451" width="13.69921875" style="37" customWidth="1"/>
    <col min="8452" max="8452" width="13.3984375" style="37" customWidth="1"/>
    <col min="8453" max="8453" width="10.8984375" style="37" customWidth="1"/>
    <col min="8454" max="8454" width="19.796875" style="37" customWidth="1"/>
    <col min="8455" max="8455" width="13.19921875" style="37" customWidth="1"/>
    <col min="8456" max="8456" width="18.69921875" style="37" customWidth="1"/>
    <col min="8457" max="8457" width="13.296875" style="37" customWidth="1"/>
    <col min="8458" max="8458" width="14.8984375" style="37" customWidth="1"/>
    <col min="8459" max="8459" width="17.296875" style="37" customWidth="1"/>
    <col min="8460" max="8704" width="8.796875" style="37"/>
    <col min="8705" max="8705" width="6.3984375" style="37" customWidth="1"/>
    <col min="8706" max="8706" width="30.796875" style="37" customWidth="1"/>
    <col min="8707" max="8707" width="13.69921875" style="37" customWidth="1"/>
    <col min="8708" max="8708" width="13.3984375" style="37" customWidth="1"/>
    <col min="8709" max="8709" width="10.8984375" style="37" customWidth="1"/>
    <col min="8710" max="8710" width="19.796875" style="37" customWidth="1"/>
    <col min="8711" max="8711" width="13.19921875" style="37" customWidth="1"/>
    <col min="8712" max="8712" width="18.69921875" style="37" customWidth="1"/>
    <col min="8713" max="8713" width="13.296875" style="37" customWidth="1"/>
    <col min="8714" max="8714" width="14.8984375" style="37" customWidth="1"/>
    <col min="8715" max="8715" width="17.296875" style="37" customWidth="1"/>
    <col min="8716" max="8960" width="8.796875" style="37"/>
    <col min="8961" max="8961" width="6.3984375" style="37" customWidth="1"/>
    <col min="8962" max="8962" width="30.796875" style="37" customWidth="1"/>
    <col min="8963" max="8963" width="13.69921875" style="37" customWidth="1"/>
    <col min="8964" max="8964" width="13.3984375" style="37" customWidth="1"/>
    <col min="8965" max="8965" width="10.8984375" style="37" customWidth="1"/>
    <col min="8966" max="8966" width="19.796875" style="37" customWidth="1"/>
    <col min="8967" max="8967" width="13.19921875" style="37" customWidth="1"/>
    <col min="8968" max="8968" width="18.69921875" style="37" customWidth="1"/>
    <col min="8969" max="8969" width="13.296875" style="37" customWidth="1"/>
    <col min="8970" max="8970" width="14.8984375" style="37" customWidth="1"/>
    <col min="8971" max="8971" width="17.296875" style="37" customWidth="1"/>
    <col min="8972" max="9216" width="8.796875" style="37"/>
    <col min="9217" max="9217" width="6.3984375" style="37" customWidth="1"/>
    <col min="9218" max="9218" width="30.796875" style="37" customWidth="1"/>
    <col min="9219" max="9219" width="13.69921875" style="37" customWidth="1"/>
    <col min="9220" max="9220" width="13.3984375" style="37" customWidth="1"/>
    <col min="9221" max="9221" width="10.8984375" style="37" customWidth="1"/>
    <col min="9222" max="9222" width="19.796875" style="37" customWidth="1"/>
    <col min="9223" max="9223" width="13.19921875" style="37" customWidth="1"/>
    <col min="9224" max="9224" width="18.69921875" style="37" customWidth="1"/>
    <col min="9225" max="9225" width="13.296875" style="37" customWidth="1"/>
    <col min="9226" max="9226" width="14.8984375" style="37" customWidth="1"/>
    <col min="9227" max="9227" width="17.296875" style="37" customWidth="1"/>
    <col min="9228" max="9472" width="8.796875" style="37"/>
    <col min="9473" max="9473" width="6.3984375" style="37" customWidth="1"/>
    <col min="9474" max="9474" width="30.796875" style="37" customWidth="1"/>
    <col min="9475" max="9475" width="13.69921875" style="37" customWidth="1"/>
    <col min="9476" max="9476" width="13.3984375" style="37" customWidth="1"/>
    <col min="9477" max="9477" width="10.8984375" style="37" customWidth="1"/>
    <col min="9478" max="9478" width="19.796875" style="37" customWidth="1"/>
    <col min="9479" max="9479" width="13.19921875" style="37" customWidth="1"/>
    <col min="9480" max="9480" width="18.69921875" style="37" customWidth="1"/>
    <col min="9481" max="9481" width="13.296875" style="37" customWidth="1"/>
    <col min="9482" max="9482" width="14.8984375" style="37" customWidth="1"/>
    <col min="9483" max="9483" width="17.296875" style="37" customWidth="1"/>
    <col min="9484" max="9728" width="8.796875" style="37"/>
    <col min="9729" max="9729" width="6.3984375" style="37" customWidth="1"/>
    <col min="9730" max="9730" width="30.796875" style="37" customWidth="1"/>
    <col min="9731" max="9731" width="13.69921875" style="37" customWidth="1"/>
    <col min="9732" max="9732" width="13.3984375" style="37" customWidth="1"/>
    <col min="9733" max="9733" width="10.8984375" style="37" customWidth="1"/>
    <col min="9734" max="9734" width="19.796875" style="37" customWidth="1"/>
    <col min="9735" max="9735" width="13.19921875" style="37" customWidth="1"/>
    <col min="9736" max="9736" width="18.69921875" style="37" customWidth="1"/>
    <col min="9737" max="9737" width="13.296875" style="37" customWidth="1"/>
    <col min="9738" max="9738" width="14.8984375" style="37" customWidth="1"/>
    <col min="9739" max="9739" width="17.296875" style="37" customWidth="1"/>
    <col min="9740" max="9984" width="8.796875" style="37"/>
    <col min="9985" max="9985" width="6.3984375" style="37" customWidth="1"/>
    <col min="9986" max="9986" width="30.796875" style="37" customWidth="1"/>
    <col min="9987" max="9987" width="13.69921875" style="37" customWidth="1"/>
    <col min="9988" max="9988" width="13.3984375" style="37" customWidth="1"/>
    <col min="9989" max="9989" width="10.8984375" style="37" customWidth="1"/>
    <col min="9990" max="9990" width="19.796875" style="37" customWidth="1"/>
    <col min="9991" max="9991" width="13.19921875" style="37" customWidth="1"/>
    <col min="9992" max="9992" width="18.69921875" style="37" customWidth="1"/>
    <col min="9993" max="9993" width="13.296875" style="37" customWidth="1"/>
    <col min="9994" max="9994" width="14.8984375" style="37" customWidth="1"/>
    <col min="9995" max="9995" width="17.296875" style="37" customWidth="1"/>
    <col min="9996" max="10240" width="8.796875" style="37"/>
    <col min="10241" max="10241" width="6.3984375" style="37" customWidth="1"/>
    <col min="10242" max="10242" width="30.796875" style="37" customWidth="1"/>
    <col min="10243" max="10243" width="13.69921875" style="37" customWidth="1"/>
    <col min="10244" max="10244" width="13.3984375" style="37" customWidth="1"/>
    <col min="10245" max="10245" width="10.8984375" style="37" customWidth="1"/>
    <col min="10246" max="10246" width="19.796875" style="37" customWidth="1"/>
    <col min="10247" max="10247" width="13.19921875" style="37" customWidth="1"/>
    <col min="10248" max="10248" width="18.69921875" style="37" customWidth="1"/>
    <col min="10249" max="10249" width="13.296875" style="37" customWidth="1"/>
    <col min="10250" max="10250" width="14.8984375" style="37" customWidth="1"/>
    <col min="10251" max="10251" width="17.296875" style="37" customWidth="1"/>
    <col min="10252" max="10496" width="8.796875" style="37"/>
    <col min="10497" max="10497" width="6.3984375" style="37" customWidth="1"/>
    <col min="10498" max="10498" width="30.796875" style="37" customWidth="1"/>
    <col min="10499" max="10499" width="13.69921875" style="37" customWidth="1"/>
    <col min="10500" max="10500" width="13.3984375" style="37" customWidth="1"/>
    <col min="10501" max="10501" width="10.8984375" style="37" customWidth="1"/>
    <col min="10502" max="10502" width="19.796875" style="37" customWidth="1"/>
    <col min="10503" max="10503" width="13.19921875" style="37" customWidth="1"/>
    <col min="10504" max="10504" width="18.69921875" style="37" customWidth="1"/>
    <col min="10505" max="10505" width="13.296875" style="37" customWidth="1"/>
    <col min="10506" max="10506" width="14.8984375" style="37" customWidth="1"/>
    <col min="10507" max="10507" width="17.296875" style="37" customWidth="1"/>
    <col min="10508" max="10752" width="8.796875" style="37"/>
    <col min="10753" max="10753" width="6.3984375" style="37" customWidth="1"/>
    <col min="10754" max="10754" width="30.796875" style="37" customWidth="1"/>
    <col min="10755" max="10755" width="13.69921875" style="37" customWidth="1"/>
    <col min="10756" max="10756" width="13.3984375" style="37" customWidth="1"/>
    <col min="10757" max="10757" width="10.8984375" style="37" customWidth="1"/>
    <col min="10758" max="10758" width="19.796875" style="37" customWidth="1"/>
    <col min="10759" max="10759" width="13.19921875" style="37" customWidth="1"/>
    <col min="10760" max="10760" width="18.69921875" style="37" customWidth="1"/>
    <col min="10761" max="10761" width="13.296875" style="37" customWidth="1"/>
    <col min="10762" max="10762" width="14.8984375" style="37" customWidth="1"/>
    <col min="10763" max="10763" width="17.296875" style="37" customWidth="1"/>
    <col min="10764" max="11008" width="8.796875" style="37"/>
    <col min="11009" max="11009" width="6.3984375" style="37" customWidth="1"/>
    <col min="11010" max="11010" width="30.796875" style="37" customWidth="1"/>
    <col min="11011" max="11011" width="13.69921875" style="37" customWidth="1"/>
    <col min="11012" max="11012" width="13.3984375" style="37" customWidth="1"/>
    <col min="11013" max="11013" width="10.8984375" style="37" customWidth="1"/>
    <col min="11014" max="11014" width="19.796875" style="37" customWidth="1"/>
    <col min="11015" max="11015" width="13.19921875" style="37" customWidth="1"/>
    <col min="11016" max="11016" width="18.69921875" style="37" customWidth="1"/>
    <col min="11017" max="11017" width="13.296875" style="37" customWidth="1"/>
    <col min="11018" max="11018" width="14.8984375" style="37" customWidth="1"/>
    <col min="11019" max="11019" width="17.296875" style="37" customWidth="1"/>
    <col min="11020" max="11264" width="8.796875" style="37"/>
    <col min="11265" max="11265" width="6.3984375" style="37" customWidth="1"/>
    <col min="11266" max="11266" width="30.796875" style="37" customWidth="1"/>
    <col min="11267" max="11267" width="13.69921875" style="37" customWidth="1"/>
    <col min="11268" max="11268" width="13.3984375" style="37" customWidth="1"/>
    <col min="11269" max="11269" width="10.8984375" style="37" customWidth="1"/>
    <col min="11270" max="11270" width="19.796875" style="37" customWidth="1"/>
    <col min="11271" max="11271" width="13.19921875" style="37" customWidth="1"/>
    <col min="11272" max="11272" width="18.69921875" style="37" customWidth="1"/>
    <col min="11273" max="11273" width="13.296875" style="37" customWidth="1"/>
    <col min="11274" max="11274" width="14.8984375" style="37" customWidth="1"/>
    <col min="11275" max="11275" width="17.296875" style="37" customWidth="1"/>
    <col min="11276" max="11520" width="8.796875" style="37"/>
    <col min="11521" max="11521" width="6.3984375" style="37" customWidth="1"/>
    <col min="11522" max="11522" width="30.796875" style="37" customWidth="1"/>
    <col min="11523" max="11523" width="13.69921875" style="37" customWidth="1"/>
    <col min="11524" max="11524" width="13.3984375" style="37" customWidth="1"/>
    <col min="11525" max="11525" width="10.8984375" style="37" customWidth="1"/>
    <col min="11526" max="11526" width="19.796875" style="37" customWidth="1"/>
    <col min="11527" max="11527" width="13.19921875" style="37" customWidth="1"/>
    <col min="11528" max="11528" width="18.69921875" style="37" customWidth="1"/>
    <col min="11529" max="11529" width="13.296875" style="37" customWidth="1"/>
    <col min="11530" max="11530" width="14.8984375" style="37" customWidth="1"/>
    <col min="11531" max="11531" width="17.296875" style="37" customWidth="1"/>
    <col min="11532" max="11776" width="8.796875" style="37"/>
    <col min="11777" max="11777" width="6.3984375" style="37" customWidth="1"/>
    <col min="11778" max="11778" width="30.796875" style="37" customWidth="1"/>
    <col min="11779" max="11779" width="13.69921875" style="37" customWidth="1"/>
    <col min="11780" max="11780" width="13.3984375" style="37" customWidth="1"/>
    <col min="11781" max="11781" width="10.8984375" style="37" customWidth="1"/>
    <col min="11782" max="11782" width="19.796875" style="37" customWidth="1"/>
    <col min="11783" max="11783" width="13.19921875" style="37" customWidth="1"/>
    <col min="11784" max="11784" width="18.69921875" style="37" customWidth="1"/>
    <col min="11785" max="11785" width="13.296875" style="37" customWidth="1"/>
    <col min="11786" max="11786" width="14.8984375" style="37" customWidth="1"/>
    <col min="11787" max="11787" width="17.296875" style="37" customWidth="1"/>
    <col min="11788" max="12032" width="8.796875" style="37"/>
    <col min="12033" max="12033" width="6.3984375" style="37" customWidth="1"/>
    <col min="12034" max="12034" width="30.796875" style="37" customWidth="1"/>
    <col min="12035" max="12035" width="13.69921875" style="37" customWidth="1"/>
    <col min="12036" max="12036" width="13.3984375" style="37" customWidth="1"/>
    <col min="12037" max="12037" width="10.8984375" style="37" customWidth="1"/>
    <col min="12038" max="12038" width="19.796875" style="37" customWidth="1"/>
    <col min="12039" max="12039" width="13.19921875" style="37" customWidth="1"/>
    <col min="12040" max="12040" width="18.69921875" style="37" customWidth="1"/>
    <col min="12041" max="12041" width="13.296875" style="37" customWidth="1"/>
    <col min="12042" max="12042" width="14.8984375" style="37" customWidth="1"/>
    <col min="12043" max="12043" width="17.296875" style="37" customWidth="1"/>
    <col min="12044" max="12288" width="8.796875" style="37"/>
    <col min="12289" max="12289" width="6.3984375" style="37" customWidth="1"/>
    <col min="12290" max="12290" width="30.796875" style="37" customWidth="1"/>
    <col min="12291" max="12291" width="13.69921875" style="37" customWidth="1"/>
    <col min="12292" max="12292" width="13.3984375" style="37" customWidth="1"/>
    <col min="12293" max="12293" width="10.8984375" style="37" customWidth="1"/>
    <col min="12294" max="12294" width="19.796875" style="37" customWidth="1"/>
    <col min="12295" max="12295" width="13.19921875" style="37" customWidth="1"/>
    <col min="12296" max="12296" width="18.69921875" style="37" customWidth="1"/>
    <col min="12297" max="12297" width="13.296875" style="37" customWidth="1"/>
    <col min="12298" max="12298" width="14.8984375" style="37" customWidth="1"/>
    <col min="12299" max="12299" width="17.296875" style="37" customWidth="1"/>
    <col min="12300" max="12544" width="8.796875" style="37"/>
    <col min="12545" max="12545" width="6.3984375" style="37" customWidth="1"/>
    <col min="12546" max="12546" width="30.796875" style="37" customWidth="1"/>
    <col min="12547" max="12547" width="13.69921875" style="37" customWidth="1"/>
    <col min="12548" max="12548" width="13.3984375" style="37" customWidth="1"/>
    <col min="12549" max="12549" width="10.8984375" style="37" customWidth="1"/>
    <col min="12550" max="12550" width="19.796875" style="37" customWidth="1"/>
    <col min="12551" max="12551" width="13.19921875" style="37" customWidth="1"/>
    <col min="12552" max="12552" width="18.69921875" style="37" customWidth="1"/>
    <col min="12553" max="12553" width="13.296875" style="37" customWidth="1"/>
    <col min="12554" max="12554" width="14.8984375" style="37" customWidth="1"/>
    <col min="12555" max="12555" width="17.296875" style="37" customWidth="1"/>
    <col min="12556" max="12800" width="8.796875" style="37"/>
    <col min="12801" max="12801" width="6.3984375" style="37" customWidth="1"/>
    <col min="12802" max="12802" width="30.796875" style="37" customWidth="1"/>
    <col min="12803" max="12803" width="13.69921875" style="37" customWidth="1"/>
    <col min="12804" max="12804" width="13.3984375" style="37" customWidth="1"/>
    <col min="12805" max="12805" width="10.8984375" style="37" customWidth="1"/>
    <col min="12806" max="12806" width="19.796875" style="37" customWidth="1"/>
    <col min="12807" max="12807" width="13.19921875" style="37" customWidth="1"/>
    <col min="12808" max="12808" width="18.69921875" style="37" customWidth="1"/>
    <col min="12809" max="12809" width="13.296875" style="37" customWidth="1"/>
    <col min="12810" max="12810" width="14.8984375" style="37" customWidth="1"/>
    <col min="12811" max="12811" width="17.296875" style="37" customWidth="1"/>
    <col min="12812" max="13056" width="8.796875" style="37"/>
    <col min="13057" max="13057" width="6.3984375" style="37" customWidth="1"/>
    <col min="13058" max="13058" width="30.796875" style="37" customWidth="1"/>
    <col min="13059" max="13059" width="13.69921875" style="37" customWidth="1"/>
    <col min="13060" max="13060" width="13.3984375" style="37" customWidth="1"/>
    <col min="13061" max="13061" width="10.8984375" style="37" customWidth="1"/>
    <col min="13062" max="13062" width="19.796875" style="37" customWidth="1"/>
    <col min="13063" max="13063" width="13.19921875" style="37" customWidth="1"/>
    <col min="13064" max="13064" width="18.69921875" style="37" customWidth="1"/>
    <col min="13065" max="13065" width="13.296875" style="37" customWidth="1"/>
    <col min="13066" max="13066" width="14.8984375" style="37" customWidth="1"/>
    <col min="13067" max="13067" width="17.296875" style="37" customWidth="1"/>
    <col min="13068" max="13312" width="8.796875" style="37"/>
    <col min="13313" max="13313" width="6.3984375" style="37" customWidth="1"/>
    <col min="13314" max="13314" width="30.796875" style="37" customWidth="1"/>
    <col min="13315" max="13315" width="13.69921875" style="37" customWidth="1"/>
    <col min="13316" max="13316" width="13.3984375" style="37" customWidth="1"/>
    <col min="13317" max="13317" width="10.8984375" style="37" customWidth="1"/>
    <col min="13318" max="13318" width="19.796875" style="37" customWidth="1"/>
    <col min="13319" max="13319" width="13.19921875" style="37" customWidth="1"/>
    <col min="13320" max="13320" width="18.69921875" style="37" customWidth="1"/>
    <col min="13321" max="13321" width="13.296875" style="37" customWidth="1"/>
    <col min="13322" max="13322" width="14.8984375" style="37" customWidth="1"/>
    <col min="13323" max="13323" width="17.296875" style="37" customWidth="1"/>
    <col min="13324" max="13568" width="8.796875" style="37"/>
    <col min="13569" max="13569" width="6.3984375" style="37" customWidth="1"/>
    <col min="13570" max="13570" width="30.796875" style="37" customWidth="1"/>
    <col min="13571" max="13571" width="13.69921875" style="37" customWidth="1"/>
    <col min="13572" max="13572" width="13.3984375" style="37" customWidth="1"/>
    <col min="13573" max="13573" width="10.8984375" style="37" customWidth="1"/>
    <col min="13574" max="13574" width="19.796875" style="37" customWidth="1"/>
    <col min="13575" max="13575" width="13.19921875" style="37" customWidth="1"/>
    <col min="13576" max="13576" width="18.69921875" style="37" customWidth="1"/>
    <col min="13577" max="13577" width="13.296875" style="37" customWidth="1"/>
    <col min="13578" max="13578" width="14.8984375" style="37" customWidth="1"/>
    <col min="13579" max="13579" width="17.296875" style="37" customWidth="1"/>
    <col min="13580" max="13824" width="8.796875" style="37"/>
    <col min="13825" max="13825" width="6.3984375" style="37" customWidth="1"/>
    <col min="13826" max="13826" width="30.796875" style="37" customWidth="1"/>
    <col min="13827" max="13827" width="13.69921875" style="37" customWidth="1"/>
    <col min="13828" max="13828" width="13.3984375" style="37" customWidth="1"/>
    <col min="13829" max="13829" width="10.8984375" style="37" customWidth="1"/>
    <col min="13830" max="13830" width="19.796875" style="37" customWidth="1"/>
    <col min="13831" max="13831" width="13.19921875" style="37" customWidth="1"/>
    <col min="13832" max="13832" width="18.69921875" style="37" customWidth="1"/>
    <col min="13833" max="13833" width="13.296875" style="37" customWidth="1"/>
    <col min="13834" max="13834" width="14.8984375" style="37" customWidth="1"/>
    <col min="13835" max="13835" width="17.296875" style="37" customWidth="1"/>
    <col min="13836" max="14080" width="8.796875" style="37"/>
    <col min="14081" max="14081" width="6.3984375" style="37" customWidth="1"/>
    <col min="14082" max="14082" width="30.796875" style="37" customWidth="1"/>
    <col min="14083" max="14083" width="13.69921875" style="37" customWidth="1"/>
    <col min="14084" max="14084" width="13.3984375" style="37" customWidth="1"/>
    <col min="14085" max="14085" width="10.8984375" style="37" customWidth="1"/>
    <col min="14086" max="14086" width="19.796875" style="37" customWidth="1"/>
    <col min="14087" max="14087" width="13.19921875" style="37" customWidth="1"/>
    <col min="14088" max="14088" width="18.69921875" style="37" customWidth="1"/>
    <col min="14089" max="14089" width="13.296875" style="37" customWidth="1"/>
    <col min="14090" max="14090" width="14.8984375" style="37" customWidth="1"/>
    <col min="14091" max="14091" width="17.296875" style="37" customWidth="1"/>
    <col min="14092" max="14336" width="8.796875" style="37"/>
    <col min="14337" max="14337" width="6.3984375" style="37" customWidth="1"/>
    <col min="14338" max="14338" width="30.796875" style="37" customWidth="1"/>
    <col min="14339" max="14339" width="13.69921875" style="37" customWidth="1"/>
    <col min="14340" max="14340" width="13.3984375" style="37" customWidth="1"/>
    <col min="14341" max="14341" width="10.8984375" style="37" customWidth="1"/>
    <col min="14342" max="14342" width="19.796875" style="37" customWidth="1"/>
    <col min="14343" max="14343" width="13.19921875" style="37" customWidth="1"/>
    <col min="14344" max="14344" width="18.69921875" style="37" customWidth="1"/>
    <col min="14345" max="14345" width="13.296875" style="37" customWidth="1"/>
    <col min="14346" max="14346" width="14.8984375" style="37" customWidth="1"/>
    <col min="14347" max="14347" width="17.296875" style="37" customWidth="1"/>
    <col min="14348" max="14592" width="8.796875" style="37"/>
    <col min="14593" max="14593" width="6.3984375" style="37" customWidth="1"/>
    <col min="14594" max="14594" width="30.796875" style="37" customWidth="1"/>
    <col min="14595" max="14595" width="13.69921875" style="37" customWidth="1"/>
    <col min="14596" max="14596" width="13.3984375" style="37" customWidth="1"/>
    <col min="14597" max="14597" width="10.8984375" style="37" customWidth="1"/>
    <col min="14598" max="14598" width="19.796875" style="37" customWidth="1"/>
    <col min="14599" max="14599" width="13.19921875" style="37" customWidth="1"/>
    <col min="14600" max="14600" width="18.69921875" style="37" customWidth="1"/>
    <col min="14601" max="14601" width="13.296875" style="37" customWidth="1"/>
    <col min="14602" max="14602" width="14.8984375" style="37" customWidth="1"/>
    <col min="14603" max="14603" width="17.296875" style="37" customWidth="1"/>
    <col min="14604" max="14848" width="8.796875" style="37"/>
    <col min="14849" max="14849" width="6.3984375" style="37" customWidth="1"/>
    <col min="14850" max="14850" width="30.796875" style="37" customWidth="1"/>
    <col min="14851" max="14851" width="13.69921875" style="37" customWidth="1"/>
    <col min="14852" max="14852" width="13.3984375" style="37" customWidth="1"/>
    <col min="14853" max="14853" width="10.8984375" style="37" customWidth="1"/>
    <col min="14854" max="14854" width="19.796875" style="37" customWidth="1"/>
    <col min="14855" max="14855" width="13.19921875" style="37" customWidth="1"/>
    <col min="14856" max="14856" width="18.69921875" style="37" customWidth="1"/>
    <col min="14857" max="14857" width="13.296875" style="37" customWidth="1"/>
    <col min="14858" max="14858" width="14.8984375" style="37" customWidth="1"/>
    <col min="14859" max="14859" width="17.296875" style="37" customWidth="1"/>
    <col min="14860" max="15104" width="8.796875" style="37"/>
    <col min="15105" max="15105" width="6.3984375" style="37" customWidth="1"/>
    <col min="15106" max="15106" width="30.796875" style="37" customWidth="1"/>
    <col min="15107" max="15107" width="13.69921875" style="37" customWidth="1"/>
    <col min="15108" max="15108" width="13.3984375" style="37" customWidth="1"/>
    <col min="15109" max="15109" width="10.8984375" style="37" customWidth="1"/>
    <col min="15110" max="15110" width="19.796875" style="37" customWidth="1"/>
    <col min="15111" max="15111" width="13.19921875" style="37" customWidth="1"/>
    <col min="15112" max="15112" width="18.69921875" style="37" customWidth="1"/>
    <col min="15113" max="15113" width="13.296875" style="37" customWidth="1"/>
    <col min="15114" max="15114" width="14.8984375" style="37" customWidth="1"/>
    <col min="15115" max="15115" width="17.296875" style="37" customWidth="1"/>
    <col min="15116" max="15360" width="8.796875" style="37"/>
    <col min="15361" max="15361" width="6.3984375" style="37" customWidth="1"/>
    <col min="15362" max="15362" width="30.796875" style="37" customWidth="1"/>
    <col min="15363" max="15363" width="13.69921875" style="37" customWidth="1"/>
    <col min="15364" max="15364" width="13.3984375" style="37" customWidth="1"/>
    <col min="15365" max="15365" width="10.8984375" style="37" customWidth="1"/>
    <col min="15366" max="15366" width="19.796875" style="37" customWidth="1"/>
    <col min="15367" max="15367" width="13.19921875" style="37" customWidth="1"/>
    <col min="15368" max="15368" width="18.69921875" style="37" customWidth="1"/>
    <col min="15369" max="15369" width="13.296875" style="37" customWidth="1"/>
    <col min="15370" max="15370" width="14.8984375" style="37" customWidth="1"/>
    <col min="15371" max="15371" width="17.296875" style="37" customWidth="1"/>
    <col min="15372" max="15616" width="8.796875" style="37"/>
    <col min="15617" max="15617" width="6.3984375" style="37" customWidth="1"/>
    <col min="15618" max="15618" width="30.796875" style="37" customWidth="1"/>
    <col min="15619" max="15619" width="13.69921875" style="37" customWidth="1"/>
    <col min="15620" max="15620" width="13.3984375" style="37" customWidth="1"/>
    <col min="15621" max="15621" width="10.8984375" style="37" customWidth="1"/>
    <col min="15622" max="15622" width="19.796875" style="37" customWidth="1"/>
    <col min="15623" max="15623" width="13.19921875" style="37" customWidth="1"/>
    <col min="15624" max="15624" width="18.69921875" style="37" customWidth="1"/>
    <col min="15625" max="15625" width="13.296875" style="37" customWidth="1"/>
    <col min="15626" max="15626" width="14.8984375" style="37" customWidth="1"/>
    <col min="15627" max="15627" width="17.296875" style="37" customWidth="1"/>
    <col min="15628" max="15872" width="8.796875" style="37"/>
    <col min="15873" max="15873" width="6.3984375" style="37" customWidth="1"/>
    <col min="15874" max="15874" width="30.796875" style="37" customWidth="1"/>
    <col min="15875" max="15875" width="13.69921875" style="37" customWidth="1"/>
    <col min="15876" max="15876" width="13.3984375" style="37" customWidth="1"/>
    <col min="15877" max="15877" width="10.8984375" style="37" customWidth="1"/>
    <col min="15878" max="15878" width="19.796875" style="37" customWidth="1"/>
    <col min="15879" max="15879" width="13.19921875" style="37" customWidth="1"/>
    <col min="15880" max="15880" width="18.69921875" style="37" customWidth="1"/>
    <col min="15881" max="15881" width="13.296875" style="37" customWidth="1"/>
    <col min="15882" max="15882" width="14.8984375" style="37" customWidth="1"/>
    <col min="15883" max="15883" width="17.296875" style="37" customWidth="1"/>
    <col min="15884" max="16128" width="8.796875" style="37"/>
    <col min="16129" max="16129" width="6.3984375" style="37" customWidth="1"/>
    <col min="16130" max="16130" width="30.796875" style="37" customWidth="1"/>
    <col min="16131" max="16131" width="13.69921875" style="37" customWidth="1"/>
    <col min="16132" max="16132" width="13.3984375" style="37" customWidth="1"/>
    <col min="16133" max="16133" width="10.8984375" style="37" customWidth="1"/>
    <col min="16134" max="16134" width="19.796875" style="37" customWidth="1"/>
    <col min="16135" max="16135" width="13.19921875" style="37" customWidth="1"/>
    <col min="16136" max="16136" width="18.69921875" style="37" customWidth="1"/>
    <col min="16137" max="16137" width="13.296875" style="37" customWidth="1"/>
    <col min="16138" max="16138" width="14.8984375" style="37" customWidth="1"/>
    <col min="16139" max="16139" width="17.296875" style="37" customWidth="1"/>
    <col min="16140" max="16384" width="8.796875" style="37"/>
  </cols>
  <sheetData>
    <row r="1" spans="1:12" s="104" customFormat="1" ht="34.200000000000003" customHeight="1" x14ac:dyDescent="0.4">
      <c r="A1" s="102" t="s">
        <v>221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s="104" customFormat="1" ht="24.6" customHeight="1" x14ac:dyDescent="0.4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30.6" customHeight="1" x14ac:dyDescent="0.4">
      <c r="A3" s="82" t="s">
        <v>169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7" t="s">
        <v>27</v>
      </c>
    </row>
    <row r="4" spans="1:12" ht="21" customHeight="1" x14ac:dyDescent="0.4">
      <c r="A4" s="70" t="s">
        <v>1</v>
      </c>
      <c r="B4" s="81" t="s">
        <v>2</v>
      </c>
      <c r="C4" s="38" t="s">
        <v>3</v>
      </c>
      <c r="D4" s="83" t="s">
        <v>4</v>
      </c>
      <c r="E4" s="81" t="s">
        <v>5</v>
      </c>
      <c r="F4" s="81" t="s">
        <v>6</v>
      </c>
      <c r="G4" s="81"/>
      <c r="H4" s="81" t="s">
        <v>7</v>
      </c>
      <c r="I4" s="81"/>
      <c r="J4" s="70" t="s">
        <v>8</v>
      </c>
      <c r="K4" s="78" t="s">
        <v>9</v>
      </c>
    </row>
    <row r="5" spans="1:12" ht="21" customHeight="1" x14ac:dyDescent="0.4">
      <c r="A5" s="70"/>
      <c r="B5" s="81"/>
      <c r="C5" s="38" t="s">
        <v>10</v>
      </c>
      <c r="D5" s="83"/>
      <c r="E5" s="81"/>
      <c r="F5" s="81" t="s">
        <v>11</v>
      </c>
      <c r="G5" s="39" t="s">
        <v>12</v>
      </c>
      <c r="H5" s="70" t="s">
        <v>13</v>
      </c>
      <c r="I5" s="39" t="s">
        <v>14</v>
      </c>
      <c r="J5" s="70"/>
      <c r="K5" s="79"/>
    </row>
    <row r="6" spans="1:12" ht="21" customHeight="1" x14ac:dyDescent="0.4">
      <c r="A6" s="70"/>
      <c r="B6" s="81"/>
      <c r="C6" s="38" t="s">
        <v>15</v>
      </c>
      <c r="D6" s="38" t="s">
        <v>15</v>
      </c>
      <c r="E6" s="81"/>
      <c r="F6" s="81"/>
      <c r="G6" s="39" t="s">
        <v>15</v>
      </c>
      <c r="H6" s="70"/>
      <c r="I6" s="39" t="s">
        <v>15</v>
      </c>
      <c r="J6" s="70"/>
      <c r="K6" s="80"/>
    </row>
    <row r="7" spans="1:12" s="40" customFormat="1" ht="90" customHeight="1" x14ac:dyDescent="0.25">
      <c r="A7" s="13">
        <v>1</v>
      </c>
      <c r="B7" s="14" t="s">
        <v>71</v>
      </c>
      <c r="C7" s="22">
        <v>15843</v>
      </c>
      <c r="D7" s="22">
        <v>15843</v>
      </c>
      <c r="E7" s="13" t="s">
        <v>16</v>
      </c>
      <c r="F7" s="13" t="s">
        <v>55</v>
      </c>
      <c r="G7" s="22">
        <f>SUM(C7)</f>
        <v>15843</v>
      </c>
      <c r="H7" s="15" t="str">
        <f>F7</f>
        <v>ร้านดีจังการค้า</v>
      </c>
      <c r="I7" s="22">
        <f>SUM(C7)</f>
        <v>15843</v>
      </c>
      <c r="J7" s="16" t="s">
        <v>17</v>
      </c>
      <c r="K7" s="16" t="s">
        <v>235</v>
      </c>
    </row>
    <row r="8" spans="1:12" s="40" customFormat="1" ht="86.4" customHeight="1" x14ac:dyDescent="0.25">
      <c r="A8" s="13">
        <v>2</v>
      </c>
      <c r="B8" s="14" t="s">
        <v>171</v>
      </c>
      <c r="C8" s="22">
        <v>3600</v>
      </c>
      <c r="D8" s="22">
        <v>3600</v>
      </c>
      <c r="E8" s="13" t="s">
        <v>16</v>
      </c>
      <c r="F8" s="13" t="s">
        <v>55</v>
      </c>
      <c r="G8" s="22">
        <f t="shared" ref="G8:G11" si="0">SUM(C8)</f>
        <v>3600</v>
      </c>
      <c r="H8" s="15" t="str">
        <f t="shared" ref="H8:H11" si="1">F8</f>
        <v>ร้านดีจังการค้า</v>
      </c>
      <c r="I8" s="22">
        <f t="shared" ref="I8:I11" si="2">SUM(C8)</f>
        <v>3600</v>
      </c>
      <c r="J8" s="16" t="s">
        <v>17</v>
      </c>
      <c r="K8" s="16" t="s">
        <v>234</v>
      </c>
    </row>
    <row r="9" spans="1:12" ht="94.8" customHeight="1" x14ac:dyDescent="0.4">
      <c r="A9" s="13">
        <v>3</v>
      </c>
      <c r="B9" s="14" t="s">
        <v>168</v>
      </c>
      <c r="C9" s="22">
        <v>4620</v>
      </c>
      <c r="D9" s="22">
        <v>4620</v>
      </c>
      <c r="E9" s="13" t="s">
        <v>16</v>
      </c>
      <c r="F9" s="13" t="s">
        <v>55</v>
      </c>
      <c r="G9" s="22">
        <f t="shared" si="0"/>
        <v>4620</v>
      </c>
      <c r="H9" s="15" t="str">
        <f t="shared" si="1"/>
        <v>ร้านดีจังการค้า</v>
      </c>
      <c r="I9" s="22">
        <f t="shared" si="2"/>
        <v>4620</v>
      </c>
      <c r="J9" s="16" t="s">
        <v>17</v>
      </c>
      <c r="K9" s="16" t="s">
        <v>236</v>
      </c>
    </row>
    <row r="10" spans="1:12" ht="63.6" customHeight="1" x14ac:dyDescent="0.4">
      <c r="A10" s="13">
        <v>4</v>
      </c>
      <c r="B10" s="14" t="s">
        <v>70</v>
      </c>
      <c r="C10" s="22">
        <v>348</v>
      </c>
      <c r="D10" s="22">
        <v>348</v>
      </c>
      <c r="E10" s="13" t="s">
        <v>16</v>
      </c>
      <c r="F10" s="13" t="s">
        <v>55</v>
      </c>
      <c r="G10" s="22">
        <f t="shared" si="0"/>
        <v>348</v>
      </c>
      <c r="H10" s="15" t="str">
        <f t="shared" si="1"/>
        <v>ร้านดีจังการค้า</v>
      </c>
      <c r="I10" s="22">
        <f t="shared" si="2"/>
        <v>348</v>
      </c>
      <c r="J10" s="16" t="s">
        <v>17</v>
      </c>
      <c r="K10" s="16" t="s">
        <v>237</v>
      </c>
    </row>
    <row r="11" spans="1:12" ht="83.4" customHeight="1" x14ac:dyDescent="0.4">
      <c r="A11" s="13">
        <v>5</v>
      </c>
      <c r="B11" s="29" t="s">
        <v>172</v>
      </c>
      <c r="C11" s="22">
        <v>2300</v>
      </c>
      <c r="D11" s="22">
        <v>2300</v>
      </c>
      <c r="E11" s="13" t="s">
        <v>16</v>
      </c>
      <c r="F11" s="15" t="s">
        <v>222</v>
      </c>
      <c r="G11" s="22">
        <f t="shared" si="0"/>
        <v>2300</v>
      </c>
      <c r="H11" s="15" t="str">
        <f t="shared" si="1"/>
        <v>ร้านคอมเทคนิค
คอมพิวเตอร์</v>
      </c>
      <c r="I11" s="22">
        <f t="shared" si="2"/>
        <v>2300</v>
      </c>
      <c r="J11" s="16" t="s">
        <v>77</v>
      </c>
      <c r="K11" s="16" t="s">
        <v>209</v>
      </c>
    </row>
    <row r="12" spans="1:12" ht="81" customHeight="1" x14ac:dyDescent="0.4">
      <c r="A12" s="13">
        <v>6</v>
      </c>
      <c r="B12" s="41" t="s">
        <v>173</v>
      </c>
      <c r="C12" s="22">
        <v>69000</v>
      </c>
      <c r="D12" s="22">
        <v>69000</v>
      </c>
      <c r="E12" s="13" t="s">
        <v>16</v>
      </c>
      <c r="F12" s="15" t="s">
        <v>186</v>
      </c>
      <c r="G12" s="22">
        <f t="shared" ref="G12" si="3">SUM(C12)</f>
        <v>69000</v>
      </c>
      <c r="H12" s="15" t="str">
        <f t="shared" ref="H12" si="4">F12</f>
        <v>บริษัท ทรีโอแมส จำกัด</v>
      </c>
      <c r="I12" s="22">
        <f t="shared" ref="I12" si="5">SUM(C12)</f>
        <v>69000</v>
      </c>
      <c r="J12" s="16" t="s">
        <v>117</v>
      </c>
      <c r="K12" s="16" t="s">
        <v>210</v>
      </c>
    </row>
    <row r="13" spans="1:12" ht="75" customHeight="1" x14ac:dyDescent="0.4">
      <c r="A13" s="13">
        <v>7</v>
      </c>
      <c r="B13" s="41" t="s">
        <v>174</v>
      </c>
      <c r="C13" s="22">
        <v>9000</v>
      </c>
      <c r="D13" s="22">
        <v>9000</v>
      </c>
      <c r="E13" s="13" t="s">
        <v>16</v>
      </c>
      <c r="F13" s="15" t="s">
        <v>186</v>
      </c>
      <c r="G13" s="22">
        <f t="shared" ref="G13" si="6">SUM(C13)</f>
        <v>9000</v>
      </c>
      <c r="H13" s="15" t="str">
        <f t="shared" ref="H13" si="7">F13</f>
        <v>บริษัท ทรีโอแมส จำกัด</v>
      </c>
      <c r="I13" s="22">
        <f t="shared" ref="I13" si="8">SUM(C13)</f>
        <v>9000</v>
      </c>
      <c r="J13" s="16" t="s">
        <v>117</v>
      </c>
      <c r="K13" s="16" t="s">
        <v>211</v>
      </c>
    </row>
    <row r="14" spans="1:12" ht="73.8" customHeight="1" x14ac:dyDescent="0.4">
      <c r="A14" s="13">
        <v>8</v>
      </c>
      <c r="B14" s="41" t="s">
        <v>187</v>
      </c>
      <c r="C14" s="22">
        <v>1180</v>
      </c>
      <c r="D14" s="22">
        <v>1180</v>
      </c>
      <c r="E14" s="13" t="s">
        <v>16</v>
      </c>
      <c r="F14" s="15" t="s">
        <v>22</v>
      </c>
      <c r="G14" s="22">
        <f t="shared" ref="G14:G15" si="9">SUM(C14)</f>
        <v>1180</v>
      </c>
      <c r="H14" s="15" t="str">
        <f t="shared" ref="H14:H15" si="10">F14</f>
        <v>ร้านคอมเทคนิคคอมพิวเตอร์</v>
      </c>
      <c r="I14" s="22">
        <f t="shared" ref="I14:I15" si="11">SUM(C14)</f>
        <v>1180</v>
      </c>
      <c r="J14" s="16" t="s">
        <v>117</v>
      </c>
      <c r="K14" s="16" t="s">
        <v>212</v>
      </c>
    </row>
    <row r="15" spans="1:12" s="40" customFormat="1" ht="79.8" customHeight="1" x14ac:dyDescent="0.25">
      <c r="A15" s="13">
        <v>9</v>
      </c>
      <c r="B15" s="41" t="s">
        <v>175</v>
      </c>
      <c r="C15" s="22">
        <v>13200</v>
      </c>
      <c r="D15" s="22">
        <v>13200</v>
      </c>
      <c r="E15" s="13" t="s">
        <v>16</v>
      </c>
      <c r="F15" s="15" t="s">
        <v>26</v>
      </c>
      <c r="G15" s="22">
        <f t="shared" si="9"/>
        <v>13200</v>
      </c>
      <c r="H15" s="15" t="str">
        <f t="shared" si="10"/>
        <v>ร้านน้องวิว</v>
      </c>
      <c r="I15" s="22">
        <f t="shared" si="11"/>
        <v>13200</v>
      </c>
      <c r="J15" s="16" t="s">
        <v>117</v>
      </c>
      <c r="K15" s="16" t="s">
        <v>214</v>
      </c>
    </row>
    <row r="16" spans="1:12" ht="73.8" customHeight="1" x14ac:dyDescent="0.4">
      <c r="A16" s="13">
        <v>10</v>
      </c>
      <c r="B16" s="41" t="s">
        <v>176</v>
      </c>
      <c r="C16" s="22">
        <v>24000</v>
      </c>
      <c r="D16" s="22">
        <v>24000</v>
      </c>
      <c r="E16" s="13" t="s">
        <v>16</v>
      </c>
      <c r="F16" s="15" t="s">
        <v>188</v>
      </c>
      <c r="G16" s="22">
        <f t="shared" ref="G16" si="12">SUM(C16)</f>
        <v>24000</v>
      </c>
      <c r="H16" s="15" t="str">
        <f t="shared" ref="H16" si="13">F16</f>
        <v>ห้างหุ้นส่วน ไอที เซ็นเตอร์</v>
      </c>
      <c r="I16" s="22">
        <f t="shared" ref="I16" si="14">SUM(C16)</f>
        <v>24000</v>
      </c>
      <c r="J16" s="16" t="s">
        <v>117</v>
      </c>
      <c r="K16" s="16" t="s">
        <v>213</v>
      </c>
    </row>
    <row r="17" spans="1:11" ht="71.400000000000006" customHeight="1" x14ac:dyDescent="0.4">
      <c r="A17" s="13">
        <v>11</v>
      </c>
      <c r="B17" s="41" t="s">
        <v>177</v>
      </c>
      <c r="C17" s="22">
        <v>33000</v>
      </c>
      <c r="D17" s="22">
        <v>33000</v>
      </c>
      <c r="E17" s="13" t="s">
        <v>16</v>
      </c>
      <c r="F17" s="15" t="s">
        <v>26</v>
      </c>
      <c r="G17" s="22">
        <f t="shared" ref="G17" si="15">SUM(C17)</f>
        <v>33000</v>
      </c>
      <c r="H17" s="15" t="str">
        <f t="shared" ref="H17" si="16">F17</f>
        <v>ร้านน้องวิว</v>
      </c>
      <c r="I17" s="22">
        <f t="shared" ref="I17" si="17">SUM(C17)</f>
        <v>33000</v>
      </c>
      <c r="J17" s="16" t="s">
        <v>117</v>
      </c>
      <c r="K17" s="16" t="s">
        <v>225</v>
      </c>
    </row>
    <row r="18" spans="1:11" ht="70.8" customHeight="1" x14ac:dyDescent="0.4">
      <c r="A18" s="13">
        <v>12</v>
      </c>
      <c r="B18" s="41" t="s">
        <v>178</v>
      </c>
      <c r="C18" s="22">
        <v>6950</v>
      </c>
      <c r="D18" s="22">
        <v>6950</v>
      </c>
      <c r="E18" s="13" t="s">
        <v>16</v>
      </c>
      <c r="F18" s="15" t="s">
        <v>21</v>
      </c>
      <c r="G18" s="22">
        <f t="shared" ref="G18:G21" si="18">SUM(C18)</f>
        <v>6950</v>
      </c>
      <c r="H18" s="15" t="str">
        <f t="shared" ref="H18:H21" si="19">F18</f>
        <v>ร้านสลุงเงิน</v>
      </c>
      <c r="I18" s="22">
        <f t="shared" ref="I18:I21" si="20">SUM(C18)</f>
        <v>6950</v>
      </c>
      <c r="J18" s="16" t="s">
        <v>117</v>
      </c>
      <c r="K18" s="16" t="s">
        <v>226</v>
      </c>
    </row>
    <row r="19" spans="1:11" ht="70.2" customHeight="1" x14ac:dyDescent="0.4">
      <c r="A19" s="13">
        <v>13</v>
      </c>
      <c r="B19" s="41" t="s">
        <v>179</v>
      </c>
      <c r="C19" s="22">
        <v>6600</v>
      </c>
      <c r="D19" s="22">
        <v>6600</v>
      </c>
      <c r="E19" s="13" t="s">
        <v>16</v>
      </c>
      <c r="F19" s="15" t="s">
        <v>26</v>
      </c>
      <c r="G19" s="22">
        <f t="shared" si="18"/>
        <v>6600</v>
      </c>
      <c r="H19" s="15" t="str">
        <f t="shared" si="19"/>
        <v>ร้านน้องวิว</v>
      </c>
      <c r="I19" s="22">
        <f t="shared" si="20"/>
        <v>6600</v>
      </c>
      <c r="J19" s="16" t="s">
        <v>117</v>
      </c>
      <c r="K19" s="16" t="s">
        <v>215</v>
      </c>
    </row>
    <row r="20" spans="1:11" ht="74.400000000000006" customHeight="1" x14ac:dyDescent="0.4">
      <c r="A20" s="13">
        <v>14</v>
      </c>
      <c r="B20" s="41" t="s">
        <v>248</v>
      </c>
      <c r="C20" s="22">
        <v>100500</v>
      </c>
      <c r="D20" s="22">
        <v>100500</v>
      </c>
      <c r="E20" s="13" t="s">
        <v>16</v>
      </c>
      <c r="F20" s="13" t="s">
        <v>180</v>
      </c>
      <c r="G20" s="22">
        <f t="shared" si="18"/>
        <v>100500</v>
      </c>
      <c r="H20" s="15" t="str">
        <f t="shared" si="19"/>
        <v>ไทยรุ่งเจริญ</v>
      </c>
      <c r="I20" s="22">
        <f t="shared" si="20"/>
        <v>100500</v>
      </c>
      <c r="J20" s="16" t="s">
        <v>77</v>
      </c>
      <c r="K20" s="16" t="s">
        <v>216</v>
      </c>
    </row>
    <row r="21" spans="1:11" ht="70.2" customHeight="1" x14ac:dyDescent="0.4">
      <c r="A21" s="13">
        <v>15</v>
      </c>
      <c r="B21" s="41" t="s">
        <v>181</v>
      </c>
      <c r="C21" s="22">
        <v>120000</v>
      </c>
      <c r="D21" s="22">
        <v>120000</v>
      </c>
      <c r="E21" s="13" t="s">
        <v>16</v>
      </c>
      <c r="F21" s="13" t="s">
        <v>180</v>
      </c>
      <c r="G21" s="22">
        <f t="shared" si="18"/>
        <v>120000</v>
      </c>
      <c r="H21" s="15" t="str">
        <f t="shared" si="19"/>
        <v>ไทยรุ่งเจริญ</v>
      </c>
      <c r="I21" s="22">
        <f t="shared" si="20"/>
        <v>120000</v>
      </c>
      <c r="J21" s="16" t="s">
        <v>77</v>
      </c>
      <c r="K21" s="16" t="s">
        <v>217</v>
      </c>
    </row>
    <row r="22" spans="1:11" ht="66" customHeight="1" x14ac:dyDescent="0.4">
      <c r="A22" s="13">
        <v>16</v>
      </c>
      <c r="B22" s="41" t="s">
        <v>189</v>
      </c>
      <c r="C22" s="22">
        <v>22000</v>
      </c>
      <c r="D22" s="22">
        <v>22000</v>
      </c>
      <c r="E22" s="13" t="s">
        <v>16</v>
      </c>
      <c r="F22" s="15" t="s">
        <v>190</v>
      </c>
      <c r="G22" s="22">
        <f t="shared" ref="G22" si="21">SUM(C22)</f>
        <v>22000</v>
      </c>
      <c r="H22" s="15" t="str">
        <f t="shared" ref="H22" si="22">F22</f>
        <v>นายธนภัทร 
 วิทยาป่างาม</v>
      </c>
      <c r="I22" s="22">
        <f t="shared" ref="I22" si="23">SUM(C22)</f>
        <v>22000</v>
      </c>
      <c r="J22" s="16" t="s">
        <v>77</v>
      </c>
      <c r="K22" s="16" t="s">
        <v>203</v>
      </c>
    </row>
    <row r="23" spans="1:11" ht="80.400000000000006" customHeight="1" x14ac:dyDescent="0.4">
      <c r="A23" s="13">
        <v>17</v>
      </c>
      <c r="B23" s="41" t="s">
        <v>182</v>
      </c>
      <c r="C23" s="22">
        <v>33500</v>
      </c>
      <c r="D23" s="22">
        <v>33500</v>
      </c>
      <c r="E23" s="13" t="s">
        <v>16</v>
      </c>
      <c r="F23" s="15" t="s">
        <v>191</v>
      </c>
      <c r="G23" s="22">
        <f t="shared" ref="G23" si="24">SUM(C23)</f>
        <v>33500</v>
      </c>
      <c r="H23" s="15" t="str">
        <f t="shared" ref="H23" si="25">F23</f>
        <v>นายประชา 
 ขุนดงพิพัฒน์</v>
      </c>
      <c r="I23" s="22">
        <f t="shared" ref="I23" si="26">SUM(C23)</f>
        <v>33500</v>
      </c>
      <c r="J23" s="16" t="s">
        <v>77</v>
      </c>
      <c r="K23" s="16" t="s">
        <v>204</v>
      </c>
    </row>
    <row r="24" spans="1:11" ht="70.8" customHeight="1" x14ac:dyDescent="0.4">
      <c r="A24" s="13">
        <v>18</v>
      </c>
      <c r="B24" s="41" t="s">
        <v>176</v>
      </c>
      <c r="C24" s="22">
        <v>24000</v>
      </c>
      <c r="D24" s="22">
        <v>24000</v>
      </c>
      <c r="E24" s="13" t="s">
        <v>16</v>
      </c>
      <c r="F24" s="15" t="s">
        <v>192</v>
      </c>
      <c r="G24" s="22">
        <f t="shared" ref="G24" si="27">SUM(C24)</f>
        <v>24000</v>
      </c>
      <c r="H24" s="15" t="str">
        <f t="shared" ref="H24" si="28">F24</f>
        <v>ห้างหุ้นส่วน ไอที เซ็นเตอร์ กรุ๊ป</v>
      </c>
      <c r="I24" s="22">
        <f t="shared" ref="I24" si="29">SUM(C24)</f>
        <v>24000</v>
      </c>
      <c r="J24" s="16" t="s">
        <v>117</v>
      </c>
      <c r="K24" s="16" t="s">
        <v>205</v>
      </c>
    </row>
    <row r="25" spans="1:11" ht="77.400000000000006" customHeight="1" x14ac:dyDescent="0.4">
      <c r="A25" s="13">
        <v>19</v>
      </c>
      <c r="B25" s="41" t="s">
        <v>183</v>
      </c>
      <c r="C25" s="22">
        <v>28000</v>
      </c>
      <c r="D25" s="22">
        <v>28000</v>
      </c>
      <c r="E25" s="13" t="s">
        <v>16</v>
      </c>
      <c r="F25" s="15" t="s">
        <v>223</v>
      </c>
      <c r="G25" s="22">
        <f t="shared" ref="G25" si="30">SUM(C25)</f>
        <v>28000</v>
      </c>
      <c r="H25" s="15" t="str">
        <f t="shared" ref="H25" si="31">F25</f>
        <v>นายณัฐกิตต์ 
นันทสมบุรณ์</v>
      </c>
      <c r="I25" s="22">
        <f t="shared" ref="I25" si="32">SUM(C25)</f>
        <v>28000</v>
      </c>
      <c r="J25" s="16" t="s">
        <v>77</v>
      </c>
      <c r="K25" s="16" t="s">
        <v>206</v>
      </c>
    </row>
    <row r="26" spans="1:11" ht="87.45" customHeight="1" x14ac:dyDescent="0.4">
      <c r="A26" s="13">
        <v>20</v>
      </c>
      <c r="B26" s="41" t="s">
        <v>184</v>
      </c>
      <c r="C26" s="22">
        <v>10080</v>
      </c>
      <c r="D26" s="22">
        <v>10080</v>
      </c>
      <c r="E26" s="13" t="s">
        <v>16</v>
      </c>
      <c r="F26" s="15" t="s">
        <v>223</v>
      </c>
      <c r="G26" s="22">
        <f t="shared" ref="G26" si="33">SUM(C26)</f>
        <v>10080</v>
      </c>
      <c r="H26" s="15" t="str">
        <f t="shared" ref="H26" si="34">F26</f>
        <v>นายณัฐกิตต์ 
นันทสมบุรณ์</v>
      </c>
      <c r="I26" s="22">
        <f t="shared" ref="I26" si="35">SUM(C26)</f>
        <v>10080</v>
      </c>
      <c r="J26" s="16" t="s">
        <v>77</v>
      </c>
      <c r="K26" s="16" t="s">
        <v>207</v>
      </c>
    </row>
    <row r="27" spans="1:11" ht="284.39999999999998" customHeight="1" x14ac:dyDescent="0.4">
      <c r="A27" s="13">
        <v>21</v>
      </c>
      <c r="B27" s="41" t="s">
        <v>185</v>
      </c>
      <c r="C27" s="22" t="s">
        <v>251</v>
      </c>
      <c r="D27" s="22" t="s">
        <v>251</v>
      </c>
      <c r="E27" s="15" t="s">
        <v>227</v>
      </c>
      <c r="F27" s="15" t="s">
        <v>245</v>
      </c>
      <c r="G27" s="22">
        <v>6620000</v>
      </c>
      <c r="H27" s="15" t="str">
        <f t="shared" ref="H27:H28" si="36">F27</f>
        <v>หจก.สุขสันต์วัสดุ</v>
      </c>
      <c r="I27" s="22">
        <v>6620000</v>
      </c>
      <c r="J27" s="16" t="s">
        <v>77</v>
      </c>
      <c r="K27" s="16" t="s">
        <v>208</v>
      </c>
    </row>
    <row r="28" spans="1:11" ht="62.4" customHeight="1" x14ac:dyDescent="0.4">
      <c r="A28" s="13">
        <v>22</v>
      </c>
      <c r="B28" s="29" t="s">
        <v>129</v>
      </c>
      <c r="C28" s="22">
        <v>790</v>
      </c>
      <c r="D28" s="22">
        <v>790</v>
      </c>
      <c r="E28" s="13" t="s">
        <v>16</v>
      </c>
      <c r="F28" s="15" t="s">
        <v>130</v>
      </c>
      <c r="G28" s="22">
        <f t="shared" ref="G27:G28" si="37">SUM(C28)</f>
        <v>790</v>
      </c>
      <c r="H28" s="15" t="str">
        <f t="shared" si="36"/>
        <v>ร้านศรีอารีย์บริการ</v>
      </c>
      <c r="I28" s="22">
        <f t="shared" ref="I27:I28" si="38">SUM(C28)</f>
        <v>790</v>
      </c>
      <c r="J28" s="16" t="s">
        <v>117</v>
      </c>
      <c r="K28" s="16" t="s">
        <v>253</v>
      </c>
    </row>
    <row r="29" spans="1:11" ht="64.2" customHeight="1" x14ac:dyDescent="0.4">
      <c r="A29" s="13">
        <v>23</v>
      </c>
      <c r="B29" s="29" t="s">
        <v>250</v>
      </c>
      <c r="C29" s="22">
        <v>800</v>
      </c>
      <c r="D29" s="22">
        <v>800</v>
      </c>
      <c r="E29" s="13" t="s">
        <v>16</v>
      </c>
      <c r="F29" s="15" t="s">
        <v>199</v>
      </c>
      <c r="G29" s="22">
        <f t="shared" ref="G29" si="39">SUM(C29)</f>
        <v>800</v>
      </c>
      <c r="H29" s="15" t="str">
        <f t="shared" ref="H29" si="40">F29</f>
        <v>นายชัลวาลย์  จันทร์แก้ว</v>
      </c>
      <c r="I29" s="22">
        <f t="shared" ref="I29" si="41">SUM(C29)</f>
        <v>800</v>
      </c>
      <c r="J29" s="16" t="s">
        <v>117</v>
      </c>
      <c r="K29" s="16" t="s">
        <v>252</v>
      </c>
    </row>
    <row r="30" spans="1:11" ht="66" customHeight="1" x14ac:dyDescent="0.4">
      <c r="A30" s="13">
        <v>24</v>
      </c>
      <c r="B30" s="29" t="s">
        <v>249</v>
      </c>
      <c r="C30" s="22">
        <v>2500</v>
      </c>
      <c r="D30" s="22">
        <v>2500</v>
      </c>
      <c r="E30" s="13" t="s">
        <v>16</v>
      </c>
      <c r="F30" s="15" t="s">
        <v>200</v>
      </c>
      <c r="G30" s="22">
        <f t="shared" ref="G30" si="42">SUM(C30)</f>
        <v>2500</v>
      </c>
      <c r="H30" s="15" t="str">
        <f t="shared" ref="H30" si="43">F30</f>
        <v>นายฉัตรชัย 
ชมพนา</v>
      </c>
      <c r="I30" s="22">
        <f t="shared" ref="I30" si="44">SUM(C30)</f>
        <v>2500</v>
      </c>
      <c r="J30" s="16" t="s">
        <v>117</v>
      </c>
      <c r="K30" s="16" t="s">
        <v>224</v>
      </c>
    </row>
    <row r="31" spans="1:11" ht="83.4" customHeight="1" x14ac:dyDescent="0.4">
      <c r="A31" s="42"/>
      <c r="B31" s="42"/>
      <c r="C31" s="43"/>
      <c r="D31" s="43"/>
      <c r="E31" s="42"/>
      <c r="F31" s="42"/>
      <c r="G31" s="43"/>
      <c r="H31" s="44"/>
      <c r="I31" s="43"/>
      <c r="J31" s="45"/>
      <c r="K31" s="45"/>
    </row>
    <row r="32" spans="1:11" x14ac:dyDescent="0.4">
      <c r="A32" s="40"/>
      <c r="C32" s="46"/>
      <c r="D32" s="46"/>
      <c r="E32" s="23"/>
      <c r="G32" s="46"/>
      <c r="I32" s="46"/>
      <c r="J32" s="48"/>
      <c r="K32" s="48"/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2" type="noConversion"/>
  <pageMargins left="7.874015748031496E-2" right="7.874015748031496E-2" top="7.874015748031496E-2" bottom="7.874015748031496E-2" header="0.31496062992125984" footer="0.31496062992125984"/>
  <pageSetup scale="83" orientation="landscape" horizontalDpi="360" verticalDpi="360" r:id="rId1"/>
  <rowBreaks count="4" manualBreakCount="4">
    <brk id="12" max="10" man="1"/>
    <brk id="18" max="10" man="1"/>
    <brk id="24" max="10" man="1"/>
    <brk id="28" max="10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3D7E-FADC-4BA9-AED9-46B6A6E49129}">
  <dimension ref="A1:L21"/>
  <sheetViews>
    <sheetView view="pageBreakPreview" topLeftCell="A9" zoomScale="88" zoomScaleNormal="100" zoomScaleSheetLayoutView="88" workbookViewId="0">
      <selection activeCell="A3" sqref="A3:K3"/>
    </sheetView>
  </sheetViews>
  <sheetFormatPr defaultRowHeight="19.2" x14ac:dyDescent="0.35"/>
  <cols>
    <col min="1" max="1" width="6.296875" style="8" customWidth="1"/>
    <col min="2" max="2" width="29.09765625" style="3" customWidth="1"/>
    <col min="3" max="3" width="12.3984375" style="9" customWidth="1"/>
    <col min="4" max="4" width="11.8984375" style="9" customWidth="1"/>
    <col min="5" max="5" width="10.3984375" style="3" customWidth="1"/>
    <col min="6" max="6" width="15" style="10" customWidth="1"/>
    <col min="7" max="7" width="11.69921875" style="11" customWidth="1"/>
    <col min="8" max="8" width="14.3984375" style="12" customWidth="1"/>
    <col min="9" max="9" width="10.59765625" style="11" customWidth="1"/>
    <col min="10" max="10" width="13.19921875" style="11" customWidth="1"/>
    <col min="11" max="11" width="17.69921875" style="3" customWidth="1"/>
    <col min="12" max="256" width="8.796875" style="3"/>
    <col min="257" max="257" width="6.3984375" style="3" customWidth="1"/>
    <col min="258" max="258" width="30.796875" style="3" customWidth="1"/>
    <col min="259" max="259" width="13.69921875" style="3" customWidth="1"/>
    <col min="260" max="260" width="13.3984375" style="3" customWidth="1"/>
    <col min="261" max="261" width="10.8984375" style="3" customWidth="1"/>
    <col min="262" max="262" width="19.796875" style="3" customWidth="1"/>
    <col min="263" max="263" width="13.19921875" style="3" customWidth="1"/>
    <col min="264" max="264" width="18.69921875" style="3" customWidth="1"/>
    <col min="265" max="265" width="13.296875" style="3" customWidth="1"/>
    <col min="266" max="266" width="14.8984375" style="3" customWidth="1"/>
    <col min="267" max="267" width="17.296875" style="3" customWidth="1"/>
    <col min="268" max="512" width="8.796875" style="3"/>
    <col min="513" max="513" width="6.3984375" style="3" customWidth="1"/>
    <col min="514" max="514" width="30.796875" style="3" customWidth="1"/>
    <col min="515" max="515" width="13.69921875" style="3" customWidth="1"/>
    <col min="516" max="516" width="13.3984375" style="3" customWidth="1"/>
    <col min="517" max="517" width="10.8984375" style="3" customWidth="1"/>
    <col min="518" max="518" width="19.796875" style="3" customWidth="1"/>
    <col min="519" max="519" width="13.19921875" style="3" customWidth="1"/>
    <col min="520" max="520" width="18.69921875" style="3" customWidth="1"/>
    <col min="521" max="521" width="13.296875" style="3" customWidth="1"/>
    <col min="522" max="522" width="14.8984375" style="3" customWidth="1"/>
    <col min="523" max="523" width="17.296875" style="3" customWidth="1"/>
    <col min="524" max="768" width="8.796875" style="3"/>
    <col min="769" max="769" width="6.3984375" style="3" customWidth="1"/>
    <col min="770" max="770" width="30.796875" style="3" customWidth="1"/>
    <col min="771" max="771" width="13.69921875" style="3" customWidth="1"/>
    <col min="772" max="772" width="13.3984375" style="3" customWidth="1"/>
    <col min="773" max="773" width="10.8984375" style="3" customWidth="1"/>
    <col min="774" max="774" width="19.796875" style="3" customWidth="1"/>
    <col min="775" max="775" width="13.19921875" style="3" customWidth="1"/>
    <col min="776" max="776" width="18.69921875" style="3" customWidth="1"/>
    <col min="777" max="777" width="13.296875" style="3" customWidth="1"/>
    <col min="778" max="778" width="14.8984375" style="3" customWidth="1"/>
    <col min="779" max="779" width="17.296875" style="3" customWidth="1"/>
    <col min="780" max="1024" width="8.796875" style="3"/>
    <col min="1025" max="1025" width="6.3984375" style="3" customWidth="1"/>
    <col min="1026" max="1026" width="30.796875" style="3" customWidth="1"/>
    <col min="1027" max="1027" width="13.69921875" style="3" customWidth="1"/>
    <col min="1028" max="1028" width="13.3984375" style="3" customWidth="1"/>
    <col min="1029" max="1029" width="10.8984375" style="3" customWidth="1"/>
    <col min="1030" max="1030" width="19.796875" style="3" customWidth="1"/>
    <col min="1031" max="1031" width="13.19921875" style="3" customWidth="1"/>
    <col min="1032" max="1032" width="18.69921875" style="3" customWidth="1"/>
    <col min="1033" max="1033" width="13.296875" style="3" customWidth="1"/>
    <col min="1034" max="1034" width="14.8984375" style="3" customWidth="1"/>
    <col min="1035" max="1035" width="17.296875" style="3" customWidth="1"/>
    <col min="1036" max="1280" width="8.796875" style="3"/>
    <col min="1281" max="1281" width="6.3984375" style="3" customWidth="1"/>
    <col min="1282" max="1282" width="30.796875" style="3" customWidth="1"/>
    <col min="1283" max="1283" width="13.69921875" style="3" customWidth="1"/>
    <col min="1284" max="1284" width="13.3984375" style="3" customWidth="1"/>
    <col min="1285" max="1285" width="10.8984375" style="3" customWidth="1"/>
    <col min="1286" max="1286" width="19.796875" style="3" customWidth="1"/>
    <col min="1287" max="1287" width="13.19921875" style="3" customWidth="1"/>
    <col min="1288" max="1288" width="18.69921875" style="3" customWidth="1"/>
    <col min="1289" max="1289" width="13.296875" style="3" customWidth="1"/>
    <col min="1290" max="1290" width="14.8984375" style="3" customWidth="1"/>
    <col min="1291" max="1291" width="17.296875" style="3" customWidth="1"/>
    <col min="1292" max="1536" width="8.796875" style="3"/>
    <col min="1537" max="1537" width="6.3984375" style="3" customWidth="1"/>
    <col min="1538" max="1538" width="30.796875" style="3" customWidth="1"/>
    <col min="1539" max="1539" width="13.69921875" style="3" customWidth="1"/>
    <col min="1540" max="1540" width="13.3984375" style="3" customWidth="1"/>
    <col min="1541" max="1541" width="10.8984375" style="3" customWidth="1"/>
    <col min="1542" max="1542" width="19.796875" style="3" customWidth="1"/>
    <col min="1543" max="1543" width="13.19921875" style="3" customWidth="1"/>
    <col min="1544" max="1544" width="18.69921875" style="3" customWidth="1"/>
    <col min="1545" max="1545" width="13.296875" style="3" customWidth="1"/>
    <col min="1546" max="1546" width="14.8984375" style="3" customWidth="1"/>
    <col min="1547" max="1547" width="17.296875" style="3" customWidth="1"/>
    <col min="1548" max="1792" width="8.796875" style="3"/>
    <col min="1793" max="1793" width="6.3984375" style="3" customWidth="1"/>
    <col min="1794" max="1794" width="30.796875" style="3" customWidth="1"/>
    <col min="1795" max="1795" width="13.69921875" style="3" customWidth="1"/>
    <col min="1796" max="1796" width="13.3984375" style="3" customWidth="1"/>
    <col min="1797" max="1797" width="10.8984375" style="3" customWidth="1"/>
    <col min="1798" max="1798" width="19.796875" style="3" customWidth="1"/>
    <col min="1799" max="1799" width="13.19921875" style="3" customWidth="1"/>
    <col min="1800" max="1800" width="18.69921875" style="3" customWidth="1"/>
    <col min="1801" max="1801" width="13.296875" style="3" customWidth="1"/>
    <col min="1802" max="1802" width="14.8984375" style="3" customWidth="1"/>
    <col min="1803" max="1803" width="17.296875" style="3" customWidth="1"/>
    <col min="1804" max="2048" width="8.796875" style="3"/>
    <col min="2049" max="2049" width="6.3984375" style="3" customWidth="1"/>
    <col min="2050" max="2050" width="30.796875" style="3" customWidth="1"/>
    <col min="2051" max="2051" width="13.69921875" style="3" customWidth="1"/>
    <col min="2052" max="2052" width="13.3984375" style="3" customWidth="1"/>
    <col min="2053" max="2053" width="10.8984375" style="3" customWidth="1"/>
    <col min="2054" max="2054" width="19.796875" style="3" customWidth="1"/>
    <col min="2055" max="2055" width="13.19921875" style="3" customWidth="1"/>
    <col min="2056" max="2056" width="18.69921875" style="3" customWidth="1"/>
    <col min="2057" max="2057" width="13.296875" style="3" customWidth="1"/>
    <col min="2058" max="2058" width="14.8984375" style="3" customWidth="1"/>
    <col min="2059" max="2059" width="17.296875" style="3" customWidth="1"/>
    <col min="2060" max="2304" width="8.796875" style="3"/>
    <col min="2305" max="2305" width="6.3984375" style="3" customWidth="1"/>
    <col min="2306" max="2306" width="30.796875" style="3" customWidth="1"/>
    <col min="2307" max="2307" width="13.69921875" style="3" customWidth="1"/>
    <col min="2308" max="2308" width="13.3984375" style="3" customWidth="1"/>
    <col min="2309" max="2309" width="10.8984375" style="3" customWidth="1"/>
    <col min="2310" max="2310" width="19.796875" style="3" customWidth="1"/>
    <col min="2311" max="2311" width="13.19921875" style="3" customWidth="1"/>
    <col min="2312" max="2312" width="18.69921875" style="3" customWidth="1"/>
    <col min="2313" max="2313" width="13.296875" style="3" customWidth="1"/>
    <col min="2314" max="2314" width="14.8984375" style="3" customWidth="1"/>
    <col min="2315" max="2315" width="17.296875" style="3" customWidth="1"/>
    <col min="2316" max="2560" width="8.796875" style="3"/>
    <col min="2561" max="2561" width="6.3984375" style="3" customWidth="1"/>
    <col min="2562" max="2562" width="30.796875" style="3" customWidth="1"/>
    <col min="2563" max="2563" width="13.69921875" style="3" customWidth="1"/>
    <col min="2564" max="2564" width="13.3984375" style="3" customWidth="1"/>
    <col min="2565" max="2565" width="10.8984375" style="3" customWidth="1"/>
    <col min="2566" max="2566" width="19.796875" style="3" customWidth="1"/>
    <col min="2567" max="2567" width="13.19921875" style="3" customWidth="1"/>
    <col min="2568" max="2568" width="18.69921875" style="3" customWidth="1"/>
    <col min="2569" max="2569" width="13.296875" style="3" customWidth="1"/>
    <col min="2570" max="2570" width="14.8984375" style="3" customWidth="1"/>
    <col min="2571" max="2571" width="17.296875" style="3" customWidth="1"/>
    <col min="2572" max="2816" width="8.796875" style="3"/>
    <col min="2817" max="2817" width="6.3984375" style="3" customWidth="1"/>
    <col min="2818" max="2818" width="30.796875" style="3" customWidth="1"/>
    <col min="2819" max="2819" width="13.69921875" style="3" customWidth="1"/>
    <col min="2820" max="2820" width="13.3984375" style="3" customWidth="1"/>
    <col min="2821" max="2821" width="10.8984375" style="3" customWidth="1"/>
    <col min="2822" max="2822" width="19.796875" style="3" customWidth="1"/>
    <col min="2823" max="2823" width="13.19921875" style="3" customWidth="1"/>
    <col min="2824" max="2824" width="18.69921875" style="3" customWidth="1"/>
    <col min="2825" max="2825" width="13.296875" style="3" customWidth="1"/>
    <col min="2826" max="2826" width="14.8984375" style="3" customWidth="1"/>
    <col min="2827" max="2827" width="17.296875" style="3" customWidth="1"/>
    <col min="2828" max="3072" width="8.796875" style="3"/>
    <col min="3073" max="3073" width="6.3984375" style="3" customWidth="1"/>
    <col min="3074" max="3074" width="30.796875" style="3" customWidth="1"/>
    <col min="3075" max="3075" width="13.69921875" style="3" customWidth="1"/>
    <col min="3076" max="3076" width="13.3984375" style="3" customWidth="1"/>
    <col min="3077" max="3077" width="10.8984375" style="3" customWidth="1"/>
    <col min="3078" max="3078" width="19.796875" style="3" customWidth="1"/>
    <col min="3079" max="3079" width="13.19921875" style="3" customWidth="1"/>
    <col min="3080" max="3080" width="18.69921875" style="3" customWidth="1"/>
    <col min="3081" max="3081" width="13.296875" style="3" customWidth="1"/>
    <col min="3082" max="3082" width="14.8984375" style="3" customWidth="1"/>
    <col min="3083" max="3083" width="17.296875" style="3" customWidth="1"/>
    <col min="3084" max="3328" width="8.796875" style="3"/>
    <col min="3329" max="3329" width="6.3984375" style="3" customWidth="1"/>
    <col min="3330" max="3330" width="30.796875" style="3" customWidth="1"/>
    <col min="3331" max="3331" width="13.69921875" style="3" customWidth="1"/>
    <col min="3332" max="3332" width="13.3984375" style="3" customWidth="1"/>
    <col min="3333" max="3333" width="10.8984375" style="3" customWidth="1"/>
    <col min="3334" max="3334" width="19.796875" style="3" customWidth="1"/>
    <col min="3335" max="3335" width="13.19921875" style="3" customWidth="1"/>
    <col min="3336" max="3336" width="18.69921875" style="3" customWidth="1"/>
    <col min="3337" max="3337" width="13.296875" style="3" customWidth="1"/>
    <col min="3338" max="3338" width="14.8984375" style="3" customWidth="1"/>
    <col min="3339" max="3339" width="17.296875" style="3" customWidth="1"/>
    <col min="3340" max="3584" width="8.796875" style="3"/>
    <col min="3585" max="3585" width="6.3984375" style="3" customWidth="1"/>
    <col min="3586" max="3586" width="30.796875" style="3" customWidth="1"/>
    <col min="3587" max="3587" width="13.69921875" style="3" customWidth="1"/>
    <col min="3588" max="3588" width="13.3984375" style="3" customWidth="1"/>
    <col min="3589" max="3589" width="10.8984375" style="3" customWidth="1"/>
    <col min="3590" max="3590" width="19.796875" style="3" customWidth="1"/>
    <col min="3591" max="3591" width="13.19921875" style="3" customWidth="1"/>
    <col min="3592" max="3592" width="18.69921875" style="3" customWidth="1"/>
    <col min="3593" max="3593" width="13.296875" style="3" customWidth="1"/>
    <col min="3594" max="3594" width="14.8984375" style="3" customWidth="1"/>
    <col min="3595" max="3595" width="17.296875" style="3" customWidth="1"/>
    <col min="3596" max="3840" width="8.796875" style="3"/>
    <col min="3841" max="3841" width="6.3984375" style="3" customWidth="1"/>
    <col min="3842" max="3842" width="30.796875" style="3" customWidth="1"/>
    <col min="3843" max="3843" width="13.69921875" style="3" customWidth="1"/>
    <col min="3844" max="3844" width="13.3984375" style="3" customWidth="1"/>
    <col min="3845" max="3845" width="10.8984375" style="3" customWidth="1"/>
    <col min="3846" max="3846" width="19.796875" style="3" customWidth="1"/>
    <col min="3847" max="3847" width="13.19921875" style="3" customWidth="1"/>
    <col min="3848" max="3848" width="18.69921875" style="3" customWidth="1"/>
    <col min="3849" max="3849" width="13.296875" style="3" customWidth="1"/>
    <col min="3850" max="3850" width="14.8984375" style="3" customWidth="1"/>
    <col min="3851" max="3851" width="17.296875" style="3" customWidth="1"/>
    <col min="3852" max="4096" width="8.796875" style="3"/>
    <col min="4097" max="4097" width="6.3984375" style="3" customWidth="1"/>
    <col min="4098" max="4098" width="30.796875" style="3" customWidth="1"/>
    <col min="4099" max="4099" width="13.69921875" style="3" customWidth="1"/>
    <col min="4100" max="4100" width="13.3984375" style="3" customWidth="1"/>
    <col min="4101" max="4101" width="10.8984375" style="3" customWidth="1"/>
    <col min="4102" max="4102" width="19.796875" style="3" customWidth="1"/>
    <col min="4103" max="4103" width="13.19921875" style="3" customWidth="1"/>
    <col min="4104" max="4104" width="18.69921875" style="3" customWidth="1"/>
    <col min="4105" max="4105" width="13.296875" style="3" customWidth="1"/>
    <col min="4106" max="4106" width="14.8984375" style="3" customWidth="1"/>
    <col min="4107" max="4107" width="17.296875" style="3" customWidth="1"/>
    <col min="4108" max="4352" width="8.796875" style="3"/>
    <col min="4353" max="4353" width="6.3984375" style="3" customWidth="1"/>
    <col min="4354" max="4354" width="30.796875" style="3" customWidth="1"/>
    <col min="4355" max="4355" width="13.69921875" style="3" customWidth="1"/>
    <col min="4356" max="4356" width="13.3984375" style="3" customWidth="1"/>
    <col min="4357" max="4357" width="10.8984375" style="3" customWidth="1"/>
    <col min="4358" max="4358" width="19.796875" style="3" customWidth="1"/>
    <col min="4359" max="4359" width="13.19921875" style="3" customWidth="1"/>
    <col min="4360" max="4360" width="18.69921875" style="3" customWidth="1"/>
    <col min="4361" max="4361" width="13.296875" style="3" customWidth="1"/>
    <col min="4362" max="4362" width="14.8984375" style="3" customWidth="1"/>
    <col min="4363" max="4363" width="17.296875" style="3" customWidth="1"/>
    <col min="4364" max="4608" width="8.796875" style="3"/>
    <col min="4609" max="4609" width="6.3984375" style="3" customWidth="1"/>
    <col min="4610" max="4610" width="30.796875" style="3" customWidth="1"/>
    <col min="4611" max="4611" width="13.69921875" style="3" customWidth="1"/>
    <col min="4612" max="4612" width="13.3984375" style="3" customWidth="1"/>
    <col min="4613" max="4613" width="10.8984375" style="3" customWidth="1"/>
    <col min="4614" max="4614" width="19.796875" style="3" customWidth="1"/>
    <col min="4615" max="4615" width="13.19921875" style="3" customWidth="1"/>
    <col min="4616" max="4616" width="18.69921875" style="3" customWidth="1"/>
    <col min="4617" max="4617" width="13.296875" style="3" customWidth="1"/>
    <col min="4618" max="4618" width="14.8984375" style="3" customWidth="1"/>
    <col min="4619" max="4619" width="17.296875" style="3" customWidth="1"/>
    <col min="4620" max="4864" width="8.796875" style="3"/>
    <col min="4865" max="4865" width="6.3984375" style="3" customWidth="1"/>
    <col min="4866" max="4866" width="30.796875" style="3" customWidth="1"/>
    <col min="4867" max="4867" width="13.69921875" style="3" customWidth="1"/>
    <col min="4868" max="4868" width="13.3984375" style="3" customWidth="1"/>
    <col min="4869" max="4869" width="10.8984375" style="3" customWidth="1"/>
    <col min="4870" max="4870" width="19.796875" style="3" customWidth="1"/>
    <col min="4871" max="4871" width="13.19921875" style="3" customWidth="1"/>
    <col min="4872" max="4872" width="18.69921875" style="3" customWidth="1"/>
    <col min="4873" max="4873" width="13.296875" style="3" customWidth="1"/>
    <col min="4874" max="4874" width="14.8984375" style="3" customWidth="1"/>
    <col min="4875" max="4875" width="17.296875" style="3" customWidth="1"/>
    <col min="4876" max="5120" width="8.796875" style="3"/>
    <col min="5121" max="5121" width="6.3984375" style="3" customWidth="1"/>
    <col min="5122" max="5122" width="30.796875" style="3" customWidth="1"/>
    <col min="5123" max="5123" width="13.69921875" style="3" customWidth="1"/>
    <col min="5124" max="5124" width="13.3984375" style="3" customWidth="1"/>
    <col min="5125" max="5125" width="10.8984375" style="3" customWidth="1"/>
    <col min="5126" max="5126" width="19.796875" style="3" customWidth="1"/>
    <col min="5127" max="5127" width="13.19921875" style="3" customWidth="1"/>
    <col min="5128" max="5128" width="18.69921875" style="3" customWidth="1"/>
    <col min="5129" max="5129" width="13.296875" style="3" customWidth="1"/>
    <col min="5130" max="5130" width="14.8984375" style="3" customWidth="1"/>
    <col min="5131" max="5131" width="17.296875" style="3" customWidth="1"/>
    <col min="5132" max="5376" width="8.796875" style="3"/>
    <col min="5377" max="5377" width="6.3984375" style="3" customWidth="1"/>
    <col min="5378" max="5378" width="30.796875" style="3" customWidth="1"/>
    <col min="5379" max="5379" width="13.69921875" style="3" customWidth="1"/>
    <col min="5380" max="5380" width="13.3984375" style="3" customWidth="1"/>
    <col min="5381" max="5381" width="10.8984375" style="3" customWidth="1"/>
    <col min="5382" max="5382" width="19.796875" style="3" customWidth="1"/>
    <col min="5383" max="5383" width="13.19921875" style="3" customWidth="1"/>
    <col min="5384" max="5384" width="18.69921875" style="3" customWidth="1"/>
    <col min="5385" max="5385" width="13.296875" style="3" customWidth="1"/>
    <col min="5386" max="5386" width="14.8984375" style="3" customWidth="1"/>
    <col min="5387" max="5387" width="17.296875" style="3" customWidth="1"/>
    <col min="5388" max="5632" width="8.796875" style="3"/>
    <col min="5633" max="5633" width="6.3984375" style="3" customWidth="1"/>
    <col min="5634" max="5634" width="30.796875" style="3" customWidth="1"/>
    <col min="5635" max="5635" width="13.69921875" style="3" customWidth="1"/>
    <col min="5636" max="5636" width="13.3984375" style="3" customWidth="1"/>
    <col min="5637" max="5637" width="10.8984375" style="3" customWidth="1"/>
    <col min="5638" max="5638" width="19.796875" style="3" customWidth="1"/>
    <col min="5639" max="5639" width="13.19921875" style="3" customWidth="1"/>
    <col min="5640" max="5640" width="18.69921875" style="3" customWidth="1"/>
    <col min="5641" max="5641" width="13.296875" style="3" customWidth="1"/>
    <col min="5642" max="5642" width="14.8984375" style="3" customWidth="1"/>
    <col min="5643" max="5643" width="17.296875" style="3" customWidth="1"/>
    <col min="5644" max="5888" width="8.796875" style="3"/>
    <col min="5889" max="5889" width="6.3984375" style="3" customWidth="1"/>
    <col min="5890" max="5890" width="30.796875" style="3" customWidth="1"/>
    <col min="5891" max="5891" width="13.69921875" style="3" customWidth="1"/>
    <col min="5892" max="5892" width="13.3984375" style="3" customWidth="1"/>
    <col min="5893" max="5893" width="10.8984375" style="3" customWidth="1"/>
    <col min="5894" max="5894" width="19.796875" style="3" customWidth="1"/>
    <col min="5895" max="5895" width="13.19921875" style="3" customWidth="1"/>
    <col min="5896" max="5896" width="18.69921875" style="3" customWidth="1"/>
    <col min="5897" max="5897" width="13.296875" style="3" customWidth="1"/>
    <col min="5898" max="5898" width="14.8984375" style="3" customWidth="1"/>
    <col min="5899" max="5899" width="17.296875" style="3" customWidth="1"/>
    <col min="5900" max="6144" width="8.796875" style="3"/>
    <col min="6145" max="6145" width="6.3984375" style="3" customWidth="1"/>
    <col min="6146" max="6146" width="30.796875" style="3" customWidth="1"/>
    <col min="6147" max="6147" width="13.69921875" style="3" customWidth="1"/>
    <col min="6148" max="6148" width="13.3984375" style="3" customWidth="1"/>
    <col min="6149" max="6149" width="10.8984375" style="3" customWidth="1"/>
    <col min="6150" max="6150" width="19.796875" style="3" customWidth="1"/>
    <col min="6151" max="6151" width="13.19921875" style="3" customWidth="1"/>
    <col min="6152" max="6152" width="18.69921875" style="3" customWidth="1"/>
    <col min="6153" max="6153" width="13.296875" style="3" customWidth="1"/>
    <col min="6154" max="6154" width="14.8984375" style="3" customWidth="1"/>
    <col min="6155" max="6155" width="17.296875" style="3" customWidth="1"/>
    <col min="6156" max="6400" width="8.796875" style="3"/>
    <col min="6401" max="6401" width="6.3984375" style="3" customWidth="1"/>
    <col min="6402" max="6402" width="30.796875" style="3" customWidth="1"/>
    <col min="6403" max="6403" width="13.69921875" style="3" customWidth="1"/>
    <col min="6404" max="6404" width="13.3984375" style="3" customWidth="1"/>
    <col min="6405" max="6405" width="10.8984375" style="3" customWidth="1"/>
    <col min="6406" max="6406" width="19.796875" style="3" customWidth="1"/>
    <col min="6407" max="6407" width="13.19921875" style="3" customWidth="1"/>
    <col min="6408" max="6408" width="18.69921875" style="3" customWidth="1"/>
    <col min="6409" max="6409" width="13.296875" style="3" customWidth="1"/>
    <col min="6410" max="6410" width="14.8984375" style="3" customWidth="1"/>
    <col min="6411" max="6411" width="17.296875" style="3" customWidth="1"/>
    <col min="6412" max="6656" width="8.796875" style="3"/>
    <col min="6657" max="6657" width="6.3984375" style="3" customWidth="1"/>
    <col min="6658" max="6658" width="30.796875" style="3" customWidth="1"/>
    <col min="6659" max="6659" width="13.69921875" style="3" customWidth="1"/>
    <col min="6660" max="6660" width="13.3984375" style="3" customWidth="1"/>
    <col min="6661" max="6661" width="10.8984375" style="3" customWidth="1"/>
    <col min="6662" max="6662" width="19.796875" style="3" customWidth="1"/>
    <col min="6663" max="6663" width="13.19921875" style="3" customWidth="1"/>
    <col min="6664" max="6664" width="18.69921875" style="3" customWidth="1"/>
    <col min="6665" max="6665" width="13.296875" style="3" customWidth="1"/>
    <col min="6666" max="6666" width="14.8984375" style="3" customWidth="1"/>
    <col min="6667" max="6667" width="17.296875" style="3" customWidth="1"/>
    <col min="6668" max="6912" width="8.796875" style="3"/>
    <col min="6913" max="6913" width="6.3984375" style="3" customWidth="1"/>
    <col min="6914" max="6914" width="30.796875" style="3" customWidth="1"/>
    <col min="6915" max="6915" width="13.69921875" style="3" customWidth="1"/>
    <col min="6916" max="6916" width="13.3984375" style="3" customWidth="1"/>
    <col min="6917" max="6917" width="10.8984375" style="3" customWidth="1"/>
    <col min="6918" max="6918" width="19.796875" style="3" customWidth="1"/>
    <col min="6919" max="6919" width="13.19921875" style="3" customWidth="1"/>
    <col min="6920" max="6920" width="18.69921875" style="3" customWidth="1"/>
    <col min="6921" max="6921" width="13.296875" style="3" customWidth="1"/>
    <col min="6922" max="6922" width="14.8984375" style="3" customWidth="1"/>
    <col min="6923" max="6923" width="17.296875" style="3" customWidth="1"/>
    <col min="6924" max="7168" width="8.796875" style="3"/>
    <col min="7169" max="7169" width="6.3984375" style="3" customWidth="1"/>
    <col min="7170" max="7170" width="30.796875" style="3" customWidth="1"/>
    <col min="7171" max="7171" width="13.69921875" style="3" customWidth="1"/>
    <col min="7172" max="7172" width="13.3984375" style="3" customWidth="1"/>
    <col min="7173" max="7173" width="10.8984375" style="3" customWidth="1"/>
    <col min="7174" max="7174" width="19.796875" style="3" customWidth="1"/>
    <col min="7175" max="7175" width="13.19921875" style="3" customWidth="1"/>
    <col min="7176" max="7176" width="18.69921875" style="3" customWidth="1"/>
    <col min="7177" max="7177" width="13.296875" style="3" customWidth="1"/>
    <col min="7178" max="7178" width="14.8984375" style="3" customWidth="1"/>
    <col min="7179" max="7179" width="17.296875" style="3" customWidth="1"/>
    <col min="7180" max="7424" width="8.796875" style="3"/>
    <col min="7425" max="7425" width="6.3984375" style="3" customWidth="1"/>
    <col min="7426" max="7426" width="30.796875" style="3" customWidth="1"/>
    <col min="7427" max="7427" width="13.69921875" style="3" customWidth="1"/>
    <col min="7428" max="7428" width="13.3984375" style="3" customWidth="1"/>
    <col min="7429" max="7429" width="10.8984375" style="3" customWidth="1"/>
    <col min="7430" max="7430" width="19.796875" style="3" customWidth="1"/>
    <col min="7431" max="7431" width="13.19921875" style="3" customWidth="1"/>
    <col min="7432" max="7432" width="18.69921875" style="3" customWidth="1"/>
    <col min="7433" max="7433" width="13.296875" style="3" customWidth="1"/>
    <col min="7434" max="7434" width="14.8984375" style="3" customWidth="1"/>
    <col min="7435" max="7435" width="17.296875" style="3" customWidth="1"/>
    <col min="7436" max="7680" width="8.796875" style="3"/>
    <col min="7681" max="7681" width="6.3984375" style="3" customWidth="1"/>
    <col min="7682" max="7682" width="30.796875" style="3" customWidth="1"/>
    <col min="7683" max="7683" width="13.69921875" style="3" customWidth="1"/>
    <col min="7684" max="7684" width="13.3984375" style="3" customWidth="1"/>
    <col min="7685" max="7685" width="10.8984375" style="3" customWidth="1"/>
    <col min="7686" max="7686" width="19.796875" style="3" customWidth="1"/>
    <col min="7687" max="7687" width="13.19921875" style="3" customWidth="1"/>
    <col min="7688" max="7688" width="18.69921875" style="3" customWidth="1"/>
    <col min="7689" max="7689" width="13.296875" style="3" customWidth="1"/>
    <col min="7690" max="7690" width="14.8984375" style="3" customWidth="1"/>
    <col min="7691" max="7691" width="17.296875" style="3" customWidth="1"/>
    <col min="7692" max="7936" width="8.796875" style="3"/>
    <col min="7937" max="7937" width="6.3984375" style="3" customWidth="1"/>
    <col min="7938" max="7938" width="30.796875" style="3" customWidth="1"/>
    <col min="7939" max="7939" width="13.69921875" style="3" customWidth="1"/>
    <col min="7940" max="7940" width="13.3984375" style="3" customWidth="1"/>
    <col min="7941" max="7941" width="10.8984375" style="3" customWidth="1"/>
    <col min="7942" max="7942" width="19.796875" style="3" customWidth="1"/>
    <col min="7943" max="7943" width="13.19921875" style="3" customWidth="1"/>
    <col min="7944" max="7944" width="18.69921875" style="3" customWidth="1"/>
    <col min="7945" max="7945" width="13.296875" style="3" customWidth="1"/>
    <col min="7946" max="7946" width="14.8984375" style="3" customWidth="1"/>
    <col min="7947" max="7947" width="17.296875" style="3" customWidth="1"/>
    <col min="7948" max="8192" width="8.796875" style="3"/>
    <col min="8193" max="8193" width="6.3984375" style="3" customWidth="1"/>
    <col min="8194" max="8194" width="30.796875" style="3" customWidth="1"/>
    <col min="8195" max="8195" width="13.69921875" style="3" customWidth="1"/>
    <col min="8196" max="8196" width="13.3984375" style="3" customWidth="1"/>
    <col min="8197" max="8197" width="10.8984375" style="3" customWidth="1"/>
    <col min="8198" max="8198" width="19.796875" style="3" customWidth="1"/>
    <col min="8199" max="8199" width="13.19921875" style="3" customWidth="1"/>
    <col min="8200" max="8200" width="18.69921875" style="3" customWidth="1"/>
    <col min="8201" max="8201" width="13.296875" style="3" customWidth="1"/>
    <col min="8202" max="8202" width="14.8984375" style="3" customWidth="1"/>
    <col min="8203" max="8203" width="17.296875" style="3" customWidth="1"/>
    <col min="8204" max="8448" width="8.796875" style="3"/>
    <col min="8449" max="8449" width="6.3984375" style="3" customWidth="1"/>
    <col min="8450" max="8450" width="30.796875" style="3" customWidth="1"/>
    <col min="8451" max="8451" width="13.69921875" style="3" customWidth="1"/>
    <col min="8452" max="8452" width="13.3984375" style="3" customWidth="1"/>
    <col min="8453" max="8453" width="10.8984375" style="3" customWidth="1"/>
    <col min="8454" max="8454" width="19.796875" style="3" customWidth="1"/>
    <col min="8455" max="8455" width="13.19921875" style="3" customWidth="1"/>
    <col min="8456" max="8456" width="18.69921875" style="3" customWidth="1"/>
    <col min="8457" max="8457" width="13.296875" style="3" customWidth="1"/>
    <col min="8458" max="8458" width="14.8984375" style="3" customWidth="1"/>
    <col min="8459" max="8459" width="17.296875" style="3" customWidth="1"/>
    <col min="8460" max="8704" width="8.796875" style="3"/>
    <col min="8705" max="8705" width="6.3984375" style="3" customWidth="1"/>
    <col min="8706" max="8706" width="30.796875" style="3" customWidth="1"/>
    <col min="8707" max="8707" width="13.69921875" style="3" customWidth="1"/>
    <col min="8708" max="8708" width="13.3984375" style="3" customWidth="1"/>
    <col min="8709" max="8709" width="10.8984375" style="3" customWidth="1"/>
    <col min="8710" max="8710" width="19.796875" style="3" customWidth="1"/>
    <col min="8711" max="8711" width="13.19921875" style="3" customWidth="1"/>
    <col min="8712" max="8712" width="18.69921875" style="3" customWidth="1"/>
    <col min="8713" max="8713" width="13.296875" style="3" customWidth="1"/>
    <col min="8714" max="8714" width="14.8984375" style="3" customWidth="1"/>
    <col min="8715" max="8715" width="17.296875" style="3" customWidth="1"/>
    <col min="8716" max="8960" width="8.796875" style="3"/>
    <col min="8961" max="8961" width="6.3984375" style="3" customWidth="1"/>
    <col min="8962" max="8962" width="30.796875" style="3" customWidth="1"/>
    <col min="8963" max="8963" width="13.69921875" style="3" customWidth="1"/>
    <col min="8964" max="8964" width="13.3984375" style="3" customWidth="1"/>
    <col min="8965" max="8965" width="10.8984375" style="3" customWidth="1"/>
    <col min="8966" max="8966" width="19.796875" style="3" customWidth="1"/>
    <col min="8967" max="8967" width="13.19921875" style="3" customWidth="1"/>
    <col min="8968" max="8968" width="18.69921875" style="3" customWidth="1"/>
    <col min="8969" max="8969" width="13.296875" style="3" customWidth="1"/>
    <col min="8970" max="8970" width="14.8984375" style="3" customWidth="1"/>
    <col min="8971" max="8971" width="17.296875" style="3" customWidth="1"/>
    <col min="8972" max="9216" width="8.796875" style="3"/>
    <col min="9217" max="9217" width="6.3984375" style="3" customWidth="1"/>
    <col min="9218" max="9218" width="30.796875" style="3" customWidth="1"/>
    <col min="9219" max="9219" width="13.69921875" style="3" customWidth="1"/>
    <col min="9220" max="9220" width="13.3984375" style="3" customWidth="1"/>
    <col min="9221" max="9221" width="10.8984375" style="3" customWidth="1"/>
    <col min="9222" max="9222" width="19.796875" style="3" customWidth="1"/>
    <col min="9223" max="9223" width="13.19921875" style="3" customWidth="1"/>
    <col min="9224" max="9224" width="18.69921875" style="3" customWidth="1"/>
    <col min="9225" max="9225" width="13.296875" style="3" customWidth="1"/>
    <col min="9226" max="9226" width="14.8984375" style="3" customWidth="1"/>
    <col min="9227" max="9227" width="17.296875" style="3" customWidth="1"/>
    <col min="9228" max="9472" width="8.796875" style="3"/>
    <col min="9473" max="9473" width="6.3984375" style="3" customWidth="1"/>
    <col min="9474" max="9474" width="30.796875" style="3" customWidth="1"/>
    <col min="9475" max="9475" width="13.69921875" style="3" customWidth="1"/>
    <col min="9476" max="9476" width="13.3984375" style="3" customWidth="1"/>
    <col min="9477" max="9477" width="10.8984375" style="3" customWidth="1"/>
    <col min="9478" max="9478" width="19.796875" style="3" customWidth="1"/>
    <col min="9479" max="9479" width="13.19921875" style="3" customWidth="1"/>
    <col min="9480" max="9480" width="18.69921875" style="3" customWidth="1"/>
    <col min="9481" max="9481" width="13.296875" style="3" customWidth="1"/>
    <col min="9482" max="9482" width="14.8984375" style="3" customWidth="1"/>
    <col min="9483" max="9483" width="17.296875" style="3" customWidth="1"/>
    <col min="9484" max="9728" width="8.796875" style="3"/>
    <col min="9729" max="9729" width="6.3984375" style="3" customWidth="1"/>
    <col min="9730" max="9730" width="30.796875" style="3" customWidth="1"/>
    <col min="9731" max="9731" width="13.69921875" style="3" customWidth="1"/>
    <col min="9732" max="9732" width="13.3984375" style="3" customWidth="1"/>
    <col min="9733" max="9733" width="10.8984375" style="3" customWidth="1"/>
    <col min="9734" max="9734" width="19.796875" style="3" customWidth="1"/>
    <col min="9735" max="9735" width="13.19921875" style="3" customWidth="1"/>
    <col min="9736" max="9736" width="18.69921875" style="3" customWidth="1"/>
    <col min="9737" max="9737" width="13.296875" style="3" customWidth="1"/>
    <col min="9738" max="9738" width="14.8984375" style="3" customWidth="1"/>
    <col min="9739" max="9739" width="17.296875" style="3" customWidth="1"/>
    <col min="9740" max="9984" width="8.796875" style="3"/>
    <col min="9985" max="9985" width="6.3984375" style="3" customWidth="1"/>
    <col min="9986" max="9986" width="30.796875" style="3" customWidth="1"/>
    <col min="9987" max="9987" width="13.69921875" style="3" customWidth="1"/>
    <col min="9988" max="9988" width="13.3984375" style="3" customWidth="1"/>
    <col min="9989" max="9989" width="10.8984375" style="3" customWidth="1"/>
    <col min="9990" max="9990" width="19.796875" style="3" customWidth="1"/>
    <col min="9991" max="9991" width="13.19921875" style="3" customWidth="1"/>
    <col min="9992" max="9992" width="18.69921875" style="3" customWidth="1"/>
    <col min="9993" max="9993" width="13.296875" style="3" customWidth="1"/>
    <col min="9994" max="9994" width="14.8984375" style="3" customWidth="1"/>
    <col min="9995" max="9995" width="17.296875" style="3" customWidth="1"/>
    <col min="9996" max="10240" width="8.796875" style="3"/>
    <col min="10241" max="10241" width="6.3984375" style="3" customWidth="1"/>
    <col min="10242" max="10242" width="30.796875" style="3" customWidth="1"/>
    <col min="10243" max="10243" width="13.69921875" style="3" customWidth="1"/>
    <col min="10244" max="10244" width="13.3984375" style="3" customWidth="1"/>
    <col min="10245" max="10245" width="10.8984375" style="3" customWidth="1"/>
    <col min="10246" max="10246" width="19.796875" style="3" customWidth="1"/>
    <col min="10247" max="10247" width="13.19921875" style="3" customWidth="1"/>
    <col min="10248" max="10248" width="18.69921875" style="3" customWidth="1"/>
    <col min="10249" max="10249" width="13.296875" style="3" customWidth="1"/>
    <col min="10250" max="10250" width="14.8984375" style="3" customWidth="1"/>
    <col min="10251" max="10251" width="17.296875" style="3" customWidth="1"/>
    <col min="10252" max="10496" width="8.796875" style="3"/>
    <col min="10497" max="10497" width="6.3984375" style="3" customWidth="1"/>
    <col min="10498" max="10498" width="30.796875" style="3" customWidth="1"/>
    <col min="10499" max="10499" width="13.69921875" style="3" customWidth="1"/>
    <col min="10500" max="10500" width="13.3984375" style="3" customWidth="1"/>
    <col min="10501" max="10501" width="10.8984375" style="3" customWidth="1"/>
    <col min="10502" max="10502" width="19.796875" style="3" customWidth="1"/>
    <col min="10503" max="10503" width="13.19921875" style="3" customWidth="1"/>
    <col min="10504" max="10504" width="18.69921875" style="3" customWidth="1"/>
    <col min="10505" max="10505" width="13.296875" style="3" customWidth="1"/>
    <col min="10506" max="10506" width="14.8984375" style="3" customWidth="1"/>
    <col min="10507" max="10507" width="17.296875" style="3" customWidth="1"/>
    <col min="10508" max="10752" width="8.796875" style="3"/>
    <col min="10753" max="10753" width="6.3984375" style="3" customWidth="1"/>
    <col min="10754" max="10754" width="30.796875" style="3" customWidth="1"/>
    <col min="10755" max="10755" width="13.69921875" style="3" customWidth="1"/>
    <col min="10756" max="10756" width="13.3984375" style="3" customWidth="1"/>
    <col min="10757" max="10757" width="10.8984375" style="3" customWidth="1"/>
    <col min="10758" max="10758" width="19.796875" style="3" customWidth="1"/>
    <col min="10759" max="10759" width="13.19921875" style="3" customWidth="1"/>
    <col min="10760" max="10760" width="18.69921875" style="3" customWidth="1"/>
    <col min="10761" max="10761" width="13.296875" style="3" customWidth="1"/>
    <col min="10762" max="10762" width="14.8984375" style="3" customWidth="1"/>
    <col min="10763" max="10763" width="17.296875" style="3" customWidth="1"/>
    <col min="10764" max="11008" width="8.796875" style="3"/>
    <col min="11009" max="11009" width="6.3984375" style="3" customWidth="1"/>
    <col min="11010" max="11010" width="30.796875" style="3" customWidth="1"/>
    <col min="11011" max="11011" width="13.69921875" style="3" customWidth="1"/>
    <col min="11012" max="11012" width="13.3984375" style="3" customWidth="1"/>
    <col min="11013" max="11013" width="10.8984375" style="3" customWidth="1"/>
    <col min="11014" max="11014" width="19.796875" style="3" customWidth="1"/>
    <col min="11015" max="11015" width="13.19921875" style="3" customWidth="1"/>
    <col min="11016" max="11016" width="18.69921875" style="3" customWidth="1"/>
    <col min="11017" max="11017" width="13.296875" style="3" customWidth="1"/>
    <col min="11018" max="11018" width="14.8984375" style="3" customWidth="1"/>
    <col min="11019" max="11019" width="17.296875" style="3" customWidth="1"/>
    <col min="11020" max="11264" width="8.796875" style="3"/>
    <col min="11265" max="11265" width="6.3984375" style="3" customWidth="1"/>
    <col min="11266" max="11266" width="30.796875" style="3" customWidth="1"/>
    <col min="11267" max="11267" width="13.69921875" style="3" customWidth="1"/>
    <col min="11268" max="11268" width="13.3984375" style="3" customWidth="1"/>
    <col min="11269" max="11269" width="10.8984375" style="3" customWidth="1"/>
    <col min="11270" max="11270" width="19.796875" style="3" customWidth="1"/>
    <col min="11271" max="11271" width="13.19921875" style="3" customWidth="1"/>
    <col min="11272" max="11272" width="18.69921875" style="3" customWidth="1"/>
    <col min="11273" max="11273" width="13.296875" style="3" customWidth="1"/>
    <col min="11274" max="11274" width="14.8984375" style="3" customWidth="1"/>
    <col min="11275" max="11275" width="17.296875" style="3" customWidth="1"/>
    <col min="11276" max="11520" width="8.796875" style="3"/>
    <col min="11521" max="11521" width="6.3984375" style="3" customWidth="1"/>
    <col min="11522" max="11522" width="30.796875" style="3" customWidth="1"/>
    <col min="11523" max="11523" width="13.69921875" style="3" customWidth="1"/>
    <col min="11524" max="11524" width="13.3984375" style="3" customWidth="1"/>
    <col min="11525" max="11525" width="10.8984375" style="3" customWidth="1"/>
    <col min="11526" max="11526" width="19.796875" style="3" customWidth="1"/>
    <col min="11527" max="11527" width="13.19921875" style="3" customWidth="1"/>
    <col min="11528" max="11528" width="18.69921875" style="3" customWidth="1"/>
    <col min="11529" max="11529" width="13.296875" style="3" customWidth="1"/>
    <col min="11530" max="11530" width="14.8984375" style="3" customWidth="1"/>
    <col min="11531" max="11531" width="17.296875" style="3" customWidth="1"/>
    <col min="11532" max="11776" width="8.796875" style="3"/>
    <col min="11777" max="11777" width="6.3984375" style="3" customWidth="1"/>
    <col min="11778" max="11778" width="30.796875" style="3" customWidth="1"/>
    <col min="11779" max="11779" width="13.69921875" style="3" customWidth="1"/>
    <col min="11780" max="11780" width="13.3984375" style="3" customWidth="1"/>
    <col min="11781" max="11781" width="10.8984375" style="3" customWidth="1"/>
    <col min="11782" max="11782" width="19.796875" style="3" customWidth="1"/>
    <col min="11783" max="11783" width="13.19921875" style="3" customWidth="1"/>
    <col min="11784" max="11784" width="18.69921875" style="3" customWidth="1"/>
    <col min="11785" max="11785" width="13.296875" style="3" customWidth="1"/>
    <col min="11786" max="11786" width="14.8984375" style="3" customWidth="1"/>
    <col min="11787" max="11787" width="17.296875" style="3" customWidth="1"/>
    <col min="11788" max="12032" width="8.796875" style="3"/>
    <col min="12033" max="12033" width="6.3984375" style="3" customWidth="1"/>
    <col min="12034" max="12034" width="30.796875" style="3" customWidth="1"/>
    <col min="12035" max="12035" width="13.69921875" style="3" customWidth="1"/>
    <col min="12036" max="12036" width="13.3984375" style="3" customWidth="1"/>
    <col min="12037" max="12037" width="10.8984375" style="3" customWidth="1"/>
    <col min="12038" max="12038" width="19.796875" style="3" customWidth="1"/>
    <col min="12039" max="12039" width="13.19921875" style="3" customWidth="1"/>
    <col min="12040" max="12040" width="18.69921875" style="3" customWidth="1"/>
    <col min="12041" max="12041" width="13.296875" style="3" customWidth="1"/>
    <col min="12042" max="12042" width="14.8984375" style="3" customWidth="1"/>
    <col min="12043" max="12043" width="17.296875" style="3" customWidth="1"/>
    <col min="12044" max="12288" width="8.796875" style="3"/>
    <col min="12289" max="12289" width="6.3984375" style="3" customWidth="1"/>
    <col min="12290" max="12290" width="30.796875" style="3" customWidth="1"/>
    <col min="12291" max="12291" width="13.69921875" style="3" customWidth="1"/>
    <col min="12292" max="12292" width="13.3984375" style="3" customWidth="1"/>
    <col min="12293" max="12293" width="10.8984375" style="3" customWidth="1"/>
    <col min="12294" max="12294" width="19.796875" style="3" customWidth="1"/>
    <col min="12295" max="12295" width="13.19921875" style="3" customWidth="1"/>
    <col min="12296" max="12296" width="18.69921875" style="3" customWidth="1"/>
    <col min="12297" max="12297" width="13.296875" style="3" customWidth="1"/>
    <col min="12298" max="12298" width="14.8984375" style="3" customWidth="1"/>
    <col min="12299" max="12299" width="17.296875" style="3" customWidth="1"/>
    <col min="12300" max="12544" width="8.796875" style="3"/>
    <col min="12545" max="12545" width="6.3984375" style="3" customWidth="1"/>
    <col min="12546" max="12546" width="30.796875" style="3" customWidth="1"/>
    <col min="12547" max="12547" width="13.69921875" style="3" customWidth="1"/>
    <col min="12548" max="12548" width="13.3984375" style="3" customWidth="1"/>
    <col min="12549" max="12549" width="10.8984375" style="3" customWidth="1"/>
    <col min="12550" max="12550" width="19.796875" style="3" customWidth="1"/>
    <col min="12551" max="12551" width="13.19921875" style="3" customWidth="1"/>
    <col min="12552" max="12552" width="18.69921875" style="3" customWidth="1"/>
    <col min="12553" max="12553" width="13.296875" style="3" customWidth="1"/>
    <col min="12554" max="12554" width="14.8984375" style="3" customWidth="1"/>
    <col min="12555" max="12555" width="17.296875" style="3" customWidth="1"/>
    <col min="12556" max="12800" width="8.796875" style="3"/>
    <col min="12801" max="12801" width="6.3984375" style="3" customWidth="1"/>
    <col min="12802" max="12802" width="30.796875" style="3" customWidth="1"/>
    <col min="12803" max="12803" width="13.69921875" style="3" customWidth="1"/>
    <col min="12804" max="12804" width="13.3984375" style="3" customWidth="1"/>
    <col min="12805" max="12805" width="10.8984375" style="3" customWidth="1"/>
    <col min="12806" max="12806" width="19.796875" style="3" customWidth="1"/>
    <col min="12807" max="12807" width="13.19921875" style="3" customWidth="1"/>
    <col min="12808" max="12808" width="18.69921875" style="3" customWidth="1"/>
    <col min="12809" max="12809" width="13.296875" style="3" customWidth="1"/>
    <col min="12810" max="12810" width="14.8984375" style="3" customWidth="1"/>
    <col min="12811" max="12811" width="17.296875" style="3" customWidth="1"/>
    <col min="12812" max="13056" width="8.796875" style="3"/>
    <col min="13057" max="13057" width="6.3984375" style="3" customWidth="1"/>
    <col min="13058" max="13058" width="30.796875" style="3" customWidth="1"/>
    <col min="13059" max="13059" width="13.69921875" style="3" customWidth="1"/>
    <col min="13060" max="13060" width="13.3984375" style="3" customWidth="1"/>
    <col min="13061" max="13061" width="10.8984375" style="3" customWidth="1"/>
    <col min="13062" max="13062" width="19.796875" style="3" customWidth="1"/>
    <col min="13063" max="13063" width="13.19921875" style="3" customWidth="1"/>
    <col min="13064" max="13064" width="18.69921875" style="3" customWidth="1"/>
    <col min="13065" max="13065" width="13.296875" style="3" customWidth="1"/>
    <col min="13066" max="13066" width="14.8984375" style="3" customWidth="1"/>
    <col min="13067" max="13067" width="17.296875" style="3" customWidth="1"/>
    <col min="13068" max="13312" width="8.796875" style="3"/>
    <col min="13313" max="13313" width="6.3984375" style="3" customWidth="1"/>
    <col min="13314" max="13314" width="30.796875" style="3" customWidth="1"/>
    <col min="13315" max="13315" width="13.69921875" style="3" customWidth="1"/>
    <col min="13316" max="13316" width="13.3984375" style="3" customWidth="1"/>
    <col min="13317" max="13317" width="10.8984375" style="3" customWidth="1"/>
    <col min="13318" max="13318" width="19.796875" style="3" customWidth="1"/>
    <col min="13319" max="13319" width="13.19921875" style="3" customWidth="1"/>
    <col min="13320" max="13320" width="18.69921875" style="3" customWidth="1"/>
    <col min="13321" max="13321" width="13.296875" style="3" customWidth="1"/>
    <col min="13322" max="13322" width="14.8984375" style="3" customWidth="1"/>
    <col min="13323" max="13323" width="17.296875" style="3" customWidth="1"/>
    <col min="13324" max="13568" width="8.796875" style="3"/>
    <col min="13569" max="13569" width="6.3984375" style="3" customWidth="1"/>
    <col min="13570" max="13570" width="30.796875" style="3" customWidth="1"/>
    <col min="13571" max="13571" width="13.69921875" style="3" customWidth="1"/>
    <col min="13572" max="13572" width="13.3984375" style="3" customWidth="1"/>
    <col min="13573" max="13573" width="10.8984375" style="3" customWidth="1"/>
    <col min="13574" max="13574" width="19.796875" style="3" customWidth="1"/>
    <col min="13575" max="13575" width="13.19921875" style="3" customWidth="1"/>
    <col min="13576" max="13576" width="18.69921875" style="3" customWidth="1"/>
    <col min="13577" max="13577" width="13.296875" style="3" customWidth="1"/>
    <col min="13578" max="13578" width="14.8984375" style="3" customWidth="1"/>
    <col min="13579" max="13579" width="17.296875" style="3" customWidth="1"/>
    <col min="13580" max="13824" width="8.796875" style="3"/>
    <col min="13825" max="13825" width="6.3984375" style="3" customWidth="1"/>
    <col min="13826" max="13826" width="30.796875" style="3" customWidth="1"/>
    <col min="13827" max="13827" width="13.69921875" style="3" customWidth="1"/>
    <col min="13828" max="13828" width="13.3984375" style="3" customWidth="1"/>
    <col min="13829" max="13829" width="10.8984375" style="3" customWidth="1"/>
    <col min="13830" max="13830" width="19.796875" style="3" customWidth="1"/>
    <col min="13831" max="13831" width="13.19921875" style="3" customWidth="1"/>
    <col min="13832" max="13832" width="18.69921875" style="3" customWidth="1"/>
    <col min="13833" max="13833" width="13.296875" style="3" customWidth="1"/>
    <col min="13834" max="13834" width="14.8984375" style="3" customWidth="1"/>
    <col min="13835" max="13835" width="17.296875" style="3" customWidth="1"/>
    <col min="13836" max="14080" width="8.796875" style="3"/>
    <col min="14081" max="14081" width="6.3984375" style="3" customWidth="1"/>
    <col min="14082" max="14082" width="30.796875" style="3" customWidth="1"/>
    <col min="14083" max="14083" width="13.69921875" style="3" customWidth="1"/>
    <col min="14084" max="14084" width="13.3984375" style="3" customWidth="1"/>
    <col min="14085" max="14085" width="10.8984375" style="3" customWidth="1"/>
    <col min="14086" max="14086" width="19.796875" style="3" customWidth="1"/>
    <col min="14087" max="14087" width="13.19921875" style="3" customWidth="1"/>
    <col min="14088" max="14088" width="18.69921875" style="3" customWidth="1"/>
    <col min="14089" max="14089" width="13.296875" style="3" customWidth="1"/>
    <col min="14090" max="14090" width="14.8984375" style="3" customWidth="1"/>
    <col min="14091" max="14091" width="17.296875" style="3" customWidth="1"/>
    <col min="14092" max="14336" width="8.796875" style="3"/>
    <col min="14337" max="14337" width="6.3984375" style="3" customWidth="1"/>
    <col min="14338" max="14338" width="30.796875" style="3" customWidth="1"/>
    <col min="14339" max="14339" width="13.69921875" style="3" customWidth="1"/>
    <col min="14340" max="14340" width="13.3984375" style="3" customWidth="1"/>
    <col min="14341" max="14341" width="10.8984375" style="3" customWidth="1"/>
    <col min="14342" max="14342" width="19.796875" style="3" customWidth="1"/>
    <col min="14343" max="14343" width="13.19921875" style="3" customWidth="1"/>
    <col min="14344" max="14344" width="18.69921875" style="3" customWidth="1"/>
    <col min="14345" max="14345" width="13.296875" style="3" customWidth="1"/>
    <col min="14346" max="14346" width="14.8984375" style="3" customWidth="1"/>
    <col min="14347" max="14347" width="17.296875" style="3" customWidth="1"/>
    <col min="14348" max="14592" width="8.796875" style="3"/>
    <col min="14593" max="14593" width="6.3984375" style="3" customWidth="1"/>
    <col min="14594" max="14594" width="30.796875" style="3" customWidth="1"/>
    <col min="14595" max="14595" width="13.69921875" style="3" customWidth="1"/>
    <col min="14596" max="14596" width="13.3984375" style="3" customWidth="1"/>
    <col min="14597" max="14597" width="10.8984375" style="3" customWidth="1"/>
    <col min="14598" max="14598" width="19.796875" style="3" customWidth="1"/>
    <col min="14599" max="14599" width="13.19921875" style="3" customWidth="1"/>
    <col min="14600" max="14600" width="18.69921875" style="3" customWidth="1"/>
    <col min="14601" max="14601" width="13.296875" style="3" customWidth="1"/>
    <col min="14602" max="14602" width="14.8984375" style="3" customWidth="1"/>
    <col min="14603" max="14603" width="17.296875" style="3" customWidth="1"/>
    <col min="14604" max="14848" width="8.796875" style="3"/>
    <col min="14849" max="14849" width="6.3984375" style="3" customWidth="1"/>
    <col min="14850" max="14850" width="30.796875" style="3" customWidth="1"/>
    <col min="14851" max="14851" width="13.69921875" style="3" customWidth="1"/>
    <col min="14852" max="14852" width="13.3984375" style="3" customWidth="1"/>
    <col min="14853" max="14853" width="10.8984375" style="3" customWidth="1"/>
    <col min="14854" max="14854" width="19.796875" style="3" customWidth="1"/>
    <col min="14855" max="14855" width="13.19921875" style="3" customWidth="1"/>
    <col min="14856" max="14856" width="18.69921875" style="3" customWidth="1"/>
    <col min="14857" max="14857" width="13.296875" style="3" customWidth="1"/>
    <col min="14858" max="14858" width="14.8984375" style="3" customWidth="1"/>
    <col min="14859" max="14859" width="17.296875" style="3" customWidth="1"/>
    <col min="14860" max="15104" width="8.796875" style="3"/>
    <col min="15105" max="15105" width="6.3984375" style="3" customWidth="1"/>
    <col min="15106" max="15106" width="30.796875" style="3" customWidth="1"/>
    <col min="15107" max="15107" width="13.69921875" style="3" customWidth="1"/>
    <col min="15108" max="15108" width="13.3984375" style="3" customWidth="1"/>
    <col min="15109" max="15109" width="10.8984375" style="3" customWidth="1"/>
    <col min="15110" max="15110" width="19.796875" style="3" customWidth="1"/>
    <col min="15111" max="15111" width="13.19921875" style="3" customWidth="1"/>
    <col min="15112" max="15112" width="18.69921875" style="3" customWidth="1"/>
    <col min="15113" max="15113" width="13.296875" style="3" customWidth="1"/>
    <col min="15114" max="15114" width="14.8984375" style="3" customWidth="1"/>
    <col min="15115" max="15115" width="17.296875" style="3" customWidth="1"/>
    <col min="15116" max="15360" width="8.796875" style="3"/>
    <col min="15361" max="15361" width="6.3984375" style="3" customWidth="1"/>
    <col min="15362" max="15362" width="30.796875" style="3" customWidth="1"/>
    <col min="15363" max="15363" width="13.69921875" style="3" customWidth="1"/>
    <col min="15364" max="15364" width="13.3984375" style="3" customWidth="1"/>
    <col min="15365" max="15365" width="10.8984375" style="3" customWidth="1"/>
    <col min="15366" max="15366" width="19.796875" style="3" customWidth="1"/>
    <col min="15367" max="15367" width="13.19921875" style="3" customWidth="1"/>
    <col min="15368" max="15368" width="18.69921875" style="3" customWidth="1"/>
    <col min="15369" max="15369" width="13.296875" style="3" customWidth="1"/>
    <col min="15370" max="15370" width="14.8984375" style="3" customWidth="1"/>
    <col min="15371" max="15371" width="17.296875" style="3" customWidth="1"/>
    <col min="15372" max="15616" width="8.796875" style="3"/>
    <col min="15617" max="15617" width="6.3984375" style="3" customWidth="1"/>
    <col min="15618" max="15618" width="30.796875" style="3" customWidth="1"/>
    <col min="15619" max="15619" width="13.69921875" style="3" customWidth="1"/>
    <col min="15620" max="15620" width="13.3984375" style="3" customWidth="1"/>
    <col min="15621" max="15621" width="10.8984375" style="3" customWidth="1"/>
    <col min="15622" max="15622" width="19.796875" style="3" customWidth="1"/>
    <col min="15623" max="15623" width="13.19921875" style="3" customWidth="1"/>
    <col min="15624" max="15624" width="18.69921875" style="3" customWidth="1"/>
    <col min="15625" max="15625" width="13.296875" style="3" customWidth="1"/>
    <col min="15626" max="15626" width="14.8984375" style="3" customWidth="1"/>
    <col min="15627" max="15627" width="17.296875" style="3" customWidth="1"/>
    <col min="15628" max="15872" width="8.796875" style="3"/>
    <col min="15873" max="15873" width="6.3984375" style="3" customWidth="1"/>
    <col min="15874" max="15874" width="30.796875" style="3" customWidth="1"/>
    <col min="15875" max="15875" width="13.69921875" style="3" customWidth="1"/>
    <col min="15876" max="15876" width="13.3984375" style="3" customWidth="1"/>
    <col min="15877" max="15877" width="10.8984375" style="3" customWidth="1"/>
    <col min="15878" max="15878" width="19.796875" style="3" customWidth="1"/>
    <col min="15879" max="15879" width="13.19921875" style="3" customWidth="1"/>
    <col min="15880" max="15880" width="18.69921875" style="3" customWidth="1"/>
    <col min="15881" max="15881" width="13.296875" style="3" customWidth="1"/>
    <col min="15882" max="15882" width="14.8984375" style="3" customWidth="1"/>
    <col min="15883" max="15883" width="17.296875" style="3" customWidth="1"/>
    <col min="15884" max="16128" width="8.796875" style="3"/>
    <col min="16129" max="16129" width="6.3984375" style="3" customWidth="1"/>
    <col min="16130" max="16130" width="30.796875" style="3" customWidth="1"/>
    <col min="16131" max="16131" width="13.69921875" style="3" customWidth="1"/>
    <col min="16132" max="16132" width="13.3984375" style="3" customWidth="1"/>
    <col min="16133" max="16133" width="10.8984375" style="3" customWidth="1"/>
    <col min="16134" max="16134" width="19.796875" style="3" customWidth="1"/>
    <col min="16135" max="16135" width="13.19921875" style="3" customWidth="1"/>
    <col min="16136" max="16136" width="18.69921875" style="3" customWidth="1"/>
    <col min="16137" max="16137" width="13.296875" style="3" customWidth="1"/>
    <col min="16138" max="16138" width="14.8984375" style="3" customWidth="1"/>
    <col min="16139" max="16139" width="17.296875" style="3" customWidth="1"/>
    <col min="16140" max="16384" width="8.796875" style="3"/>
  </cols>
  <sheetData>
    <row r="1" spans="1:12" s="107" customFormat="1" ht="31.8" customHeight="1" x14ac:dyDescent="0.35">
      <c r="A1" s="106" t="s">
        <v>220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s="107" customFormat="1" ht="30.6" customHeight="1" x14ac:dyDescent="0.3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30.6" customHeight="1" x14ac:dyDescent="0.35">
      <c r="A3" s="74" t="s">
        <v>202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3" t="s">
        <v>27</v>
      </c>
    </row>
    <row r="4" spans="1:12" ht="42.6" customHeight="1" x14ac:dyDescent="0.35">
      <c r="A4" s="86" t="s">
        <v>1</v>
      </c>
      <c r="B4" s="85" t="s">
        <v>2</v>
      </c>
      <c r="C4" s="1" t="s">
        <v>3</v>
      </c>
      <c r="D4" s="87" t="s">
        <v>4</v>
      </c>
      <c r="E4" s="85" t="s">
        <v>5</v>
      </c>
      <c r="F4" s="88" t="s">
        <v>6</v>
      </c>
      <c r="G4" s="88"/>
      <c r="H4" s="103" t="s">
        <v>7</v>
      </c>
      <c r="I4" s="103"/>
      <c r="J4" s="86" t="s">
        <v>8</v>
      </c>
      <c r="K4" s="84" t="s">
        <v>9</v>
      </c>
    </row>
    <row r="5" spans="1:12" ht="21" customHeight="1" x14ac:dyDescent="0.35">
      <c r="A5" s="86"/>
      <c r="B5" s="85"/>
      <c r="C5" s="2" t="s">
        <v>10</v>
      </c>
      <c r="D5" s="87"/>
      <c r="E5" s="85"/>
      <c r="F5" s="85" t="s">
        <v>11</v>
      </c>
      <c r="G5" s="5" t="s">
        <v>12</v>
      </c>
      <c r="H5" s="86" t="s">
        <v>13</v>
      </c>
      <c r="I5" s="5" t="s">
        <v>14</v>
      </c>
      <c r="J5" s="86"/>
      <c r="K5" s="84"/>
    </row>
    <row r="6" spans="1:12" ht="21" customHeight="1" x14ac:dyDescent="0.35">
      <c r="A6" s="86"/>
      <c r="B6" s="85"/>
      <c r="C6" s="2" t="s">
        <v>15</v>
      </c>
      <c r="D6" s="4" t="s">
        <v>15</v>
      </c>
      <c r="E6" s="85"/>
      <c r="F6" s="85"/>
      <c r="G6" s="5" t="s">
        <v>15</v>
      </c>
      <c r="H6" s="86"/>
      <c r="I6" s="5" t="s">
        <v>15</v>
      </c>
      <c r="J6" s="86"/>
      <c r="K6" s="84"/>
    </row>
    <row r="7" spans="1:12" s="7" customFormat="1" ht="103.8" customHeight="1" x14ac:dyDescent="0.25">
      <c r="A7" s="6">
        <v>1</v>
      </c>
      <c r="B7" s="14" t="s">
        <v>71</v>
      </c>
      <c r="C7" s="89">
        <v>17082</v>
      </c>
      <c r="D7" s="89">
        <v>17082</v>
      </c>
      <c r="E7" s="13" t="s">
        <v>16</v>
      </c>
      <c r="F7" s="13" t="s">
        <v>55</v>
      </c>
      <c r="G7" s="89">
        <f>SUM(C7)</f>
        <v>17082</v>
      </c>
      <c r="H7" s="15" t="str">
        <f>F7</f>
        <v>ร้านดีจังการค้า</v>
      </c>
      <c r="I7" s="89">
        <f>SUM(C7)</f>
        <v>17082</v>
      </c>
      <c r="J7" s="16" t="s">
        <v>17</v>
      </c>
      <c r="K7" s="16" t="s">
        <v>235</v>
      </c>
    </row>
    <row r="8" spans="1:12" s="7" customFormat="1" ht="83.55" customHeight="1" x14ac:dyDescent="0.25">
      <c r="A8" s="6">
        <v>2</v>
      </c>
      <c r="B8" s="14" t="s">
        <v>171</v>
      </c>
      <c r="C8" s="89">
        <v>3120</v>
      </c>
      <c r="D8" s="89">
        <v>3120</v>
      </c>
      <c r="E8" s="13" t="s">
        <v>16</v>
      </c>
      <c r="F8" s="13" t="s">
        <v>55</v>
      </c>
      <c r="G8" s="89">
        <f t="shared" ref="G8:G15" si="0">SUM(C8)</f>
        <v>3120</v>
      </c>
      <c r="H8" s="15" t="str">
        <f t="shared" ref="H8:H15" si="1">F8</f>
        <v>ร้านดีจังการค้า</v>
      </c>
      <c r="I8" s="89">
        <f t="shared" ref="I8:I9" si="2">SUM(C8)</f>
        <v>3120</v>
      </c>
      <c r="J8" s="16" t="s">
        <v>17</v>
      </c>
      <c r="K8" s="16" t="s">
        <v>234</v>
      </c>
    </row>
    <row r="9" spans="1:12" ht="95.4" customHeight="1" x14ac:dyDescent="0.35">
      <c r="A9" s="6">
        <v>3</v>
      </c>
      <c r="B9" s="14" t="s">
        <v>168</v>
      </c>
      <c r="C9" s="89">
        <v>2238</v>
      </c>
      <c r="D9" s="89">
        <v>2238</v>
      </c>
      <c r="E9" s="13" t="s">
        <v>16</v>
      </c>
      <c r="F9" s="13" t="s">
        <v>55</v>
      </c>
      <c r="G9" s="89">
        <f t="shared" si="0"/>
        <v>2238</v>
      </c>
      <c r="H9" s="15" t="str">
        <f t="shared" si="1"/>
        <v>ร้านดีจังการค้า</v>
      </c>
      <c r="I9" s="89">
        <f t="shared" si="2"/>
        <v>2238</v>
      </c>
      <c r="J9" s="16" t="s">
        <v>17</v>
      </c>
      <c r="K9" s="16" t="s">
        <v>236</v>
      </c>
    </row>
    <row r="10" spans="1:12" ht="88.8" customHeight="1" x14ac:dyDescent="0.35">
      <c r="A10" s="6">
        <v>4</v>
      </c>
      <c r="B10" s="14" t="s">
        <v>70</v>
      </c>
      <c r="C10" s="22">
        <v>432</v>
      </c>
      <c r="D10" s="22">
        <v>432</v>
      </c>
      <c r="E10" s="13" t="s">
        <v>16</v>
      </c>
      <c r="F10" s="13" t="s">
        <v>55</v>
      </c>
      <c r="G10" s="22">
        <f t="shared" si="0"/>
        <v>432</v>
      </c>
      <c r="H10" s="15" t="str">
        <f t="shared" si="1"/>
        <v>ร้านดีจังการค้า</v>
      </c>
      <c r="I10" s="22">
        <f t="shared" ref="I10:I15" si="3">SUM(C10)</f>
        <v>432</v>
      </c>
      <c r="J10" s="16" t="s">
        <v>17</v>
      </c>
      <c r="K10" s="16" t="s">
        <v>237</v>
      </c>
    </row>
    <row r="11" spans="1:12" ht="67.2" customHeight="1" x14ac:dyDescent="0.35">
      <c r="A11" s="6">
        <v>5</v>
      </c>
      <c r="B11" s="41" t="s">
        <v>145</v>
      </c>
      <c r="C11" s="22">
        <v>6610</v>
      </c>
      <c r="D11" s="22">
        <v>6610</v>
      </c>
      <c r="E11" s="13" t="s">
        <v>16</v>
      </c>
      <c r="F11" s="15" t="s">
        <v>146</v>
      </c>
      <c r="G11" s="22">
        <f t="shared" si="0"/>
        <v>6610</v>
      </c>
      <c r="H11" s="15" t="str">
        <f t="shared" si="1"/>
        <v>ร้านเสกรวมช่าง</v>
      </c>
      <c r="I11" s="22">
        <f t="shared" si="3"/>
        <v>6610</v>
      </c>
      <c r="J11" s="16" t="s">
        <v>77</v>
      </c>
      <c r="K11" s="16" t="s">
        <v>162</v>
      </c>
    </row>
    <row r="12" spans="1:12" ht="70.8" customHeight="1" x14ac:dyDescent="0.35">
      <c r="A12" s="6">
        <v>6</v>
      </c>
      <c r="B12" s="29" t="s">
        <v>147</v>
      </c>
      <c r="C12" s="22">
        <v>2890</v>
      </c>
      <c r="D12" s="22">
        <v>2890</v>
      </c>
      <c r="E12" s="13" t="s">
        <v>16</v>
      </c>
      <c r="F12" s="15" t="s">
        <v>160</v>
      </c>
      <c r="G12" s="22">
        <f t="shared" si="0"/>
        <v>2890</v>
      </c>
      <c r="H12" s="15" t="str">
        <f t="shared" si="1"/>
        <v>ห้างหุ้นส่วนจำกัด ไอทีเซนเตอร์ กรุ๊ป</v>
      </c>
      <c r="I12" s="22">
        <f t="shared" si="3"/>
        <v>2890</v>
      </c>
      <c r="J12" s="16" t="s">
        <v>77</v>
      </c>
      <c r="K12" s="16" t="s">
        <v>163</v>
      </c>
    </row>
    <row r="13" spans="1:12" ht="75" customHeight="1" x14ac:dyDescent="0.35">
      <c r="A13" s="6">
        <v>7</v>
      </c>
      <c r="B13" s="41" t="s">
        <v>148</v>
      </c>
      <c r="C13" s="22">
        <v>3003.49</v>
      </c>
      <c r="D13" s="22">
        <v>3003.49</v>
      </c>
      <c r="E13" s="13" t="s">
        <v>16</v>
      </c>
      <c r="F13" s="15" t="s">
        <v>164</v>
      </c>
      <c r="G13" s="22">
        <f t="shared" si="0"/>
        <v>3003.49</v>
      </c>
      <c r="H13" s="15" t="str">
        <f t="shared" si="1"/>
        <v>บริษัท โตโยต้า ล้าน</v>
      </c>
      <c r="I13" s="22">
        <f t="shared" si="3"/>
        <v>3003.49</v>
      </c>
      <c r="J13" s="16" t="s">
        <v>153</v>
      </c>
      <c r="K13" s="16" t="s">
        <v>165</v>
      </c>
    </row>
    <row r="14" spans="1:12" ht="73.8" customHeight="1" x14ac:dyDescent="0.35">
      <c r="A14" s="6">
        <v>8</v>
      </c>
      <c r="B14" s="29" t="s">
        <v>149</v>
      </c>
      <c r="C14" s="22">
        <v>7925</v>
      </c>
      <c r="D14" s="22">
        <v>7925</v>
      </c>
      <c r="E14" s="13" t="s">
        <v>16</v>
      </c>
      <c r="F14" s="15" t="s">
        <v>150</v>
      </c>
      <c r="G14" s="22">
        <f t="shared" si="0"/>
        <v>7925</v>
      </c>
      <c r="H14" s="15" t="str">
        <f t="shared" si="1"/>
        <v>จุรีวัสดุภัณฑ์</v>
      </c>
      <c r="I14" s="22">
        <f t="shared" si="3"/>
        <v>7925</v>
      </c>
      <c r="J14" s="16" t="s">
        <v>153</v>
      </c>
      <c r="K14" s="16" t="s">
        <v>166</v>
      </c>
    </row>
    <row r="15" spans="1:12" s="7" customFormat="1" ht="70.2" customHeight="1" x14ac:dyDescent="0.25">
      <c r="A15" s="6">
        <v>9</v>
      </c>
      <c r="B15" s="41" t="s">
        <v>151</v>
      </c>
      <c r="C15" s="22">
        <v>800</v>
      </c>
      <c r="D15" s="22">
        <v>800</v>
      </c>
      <c r="E15" s="13" t="s">
        <v>16</v>
      </c>
      <c r="F15" s="15" t="s">
        <v>152</v>
      </c>
      <c r="G15" s="22">
        <f t="shared" si="0"/>
        <v>800</v>
      </c>
      <c r="H15" s="15" t="str">
        <f t="shared" si="1"/>
        <v>สมาร์ทคาร์ เซอร์วิส</v>
      </c>
      <c r="I15" s="22">
        <f t="shared" si="3"/>
        <v>800</v>
      </c>
      <c r="J15" s="16" t="s">
        <v>77</v>
      </c>
      <c r="K15" s="16" t="s">
        <v>193</v>
      </c>
    </row>
    <row r="16" spans="1:12" ht="67.2" customHeight="1" x14ac:dyDescent="0.35">
      <c r="A16" s="6">
        <v>10</v>
      </c>
      <c r="B16" s="41" t="s">
        <v>201</v>
      </c>
      <c r="C16" s="22">
        <v>58100</v>
      </c>
      <c r="D16" s="22">
        <v>58100</v>
      </c>
      <c r="E16" s="13" t="s">
        <v>16</v>
      </c>
      <c r="F16" s="15" t="s">
        <v>194</v>
      </c>
      <c r="G16" s="22">
        <f t="shared" ref="G16:G17" si="4">SUM(C16)</f>
        <v>58100</v>
      </c>
      <c r="H16" s="15" t="str">
        <f t="shared" ref="H16:H17" si="5">F16</f>
        <v>นายสาพ่ะ บูรพานันท์</v>
      </c>
      <c r="I16" s="22">
        <f t="shared" ref="I16:I17" si="6">SUM(C16)</f>
        <v>58100</v>
      </c>
      <c r="J16" s="16" t="s">
        <v>77</v>
      </c>
      <c r="K16" s="16" t="s">
        <v>195</v>
      </c>
    </row>
    <row r="17" spans="1:11" ht="70.2" customHeight="1" x14ac:dyDescent="0.35">
      <c r="A17" s="6">
        <v>11</v>
      </c>
      <c r="B17" s="29" t="s">
        <v>129</v>
      </c>
      <c r="C17" s="22">
        <v>1180</v>
      </c>
      <c r="D17" s="22">
        <v>1180</v>
      </c>
      <c r="E17" s="13" t="s">
        <v>16</v>
      </c>
      <c r="F17" s="15" t="s">
        <v>130</v>
      </c>
      <c r="G17" s="22">
        <f t="shared" si="4"/>
        <v>1180</v>
      </c>
      <c r="H17" s="15" t="str">
        <f t="shared" si="5"/>
        <v>ร้านศรีอารีย์บริการ</v>
      </c>
      <c r="I17" s="22">
        <f t="shared" si="6"/>
        <v>1180</v>
      </c>
      <c r="J17" s="16" t="s">
        <v>117</v>
      </c>
      <c r="K17" s="16" t="s">
        <v>255</v>
      </c>
    </row>
    <row r="18" spans="1:11" ht="69.599999999999994" customHeight="1" x14ac:dyDescent="0.35">
      <c r="A18" s="6">
        <v>12</v>
      </c>
      <c r="B18" s="105" t="s">
        <v>196</v>
      </c>
      <c r="C18" s="22">
        <v>26259</v>
      </c>
      <c r="D18" s="22">
        <v>26259</v>
      </c>
      <c r="E18" s="13" t="s">
        <v>16</v>
      </c>
      <c r="F18" s="15" t="s">
        <v>21</v>
      </c>
      <c r="G18" s="22">
        <f t="shared" ref="G18" si="7">SUM(C18)</f>
        <v>26259</v>
      </c>
      <c r="H18" s="15" t="str">
        <f t="shared" ref="H18:H20" si="8">F18</f>
        <v>ร้านสลุงเงิน</v>
      </c>
      <c r="I18" s="22">
        <f t="shared" ref="I18" si="9">SUM(C18)</f>
        <v>26259</v>
      </c>
      <c r="J18" s="16" t="s">
        <v>117</v>
      </c>
      <c r="K18" s="16" t="s">
        <v>254</v>
      </c>
    </row>
    <row r="19" spans="1:11" ht="71.400000000000006" customHeight="1" x14ac:dyDescent="0.35">
      <c r="A19" s="6">
        <v>13</v>
      </c>
      <c r="B19" s="105" t="s">
        <v>197</v>
      </c>
      <c r="C19" s="22">
        <v>212</v>
      </c>
      <c r="D19" s="22">
        <v>212</v>
      </c>
      <c r="E19" s="13" t="s">
        <v>16</v>
      </c>
      <c r="F19" s="15" t="s">
        <v>256</v>
      </c>
      <c r="G19" s="22">
        <f t="shared" ref="G19" si="10">SUM(C19)</f>
        <v>212</v>
      </c>
      <c r="H19" s="15" t="str">
        <f t="shared" si="8"/>
        <v xml:space="preserve">ร้านไพลินสาส์น </v>
      </c>
      <c r="I19" s="22">
        <f t="shared" ref="I19" si="11">SUM(C19)</f>
        <v>212</v>
      </c>
      <c r="J19" s="16" t="s">
        <v>117</v>
      </c>
      <c r="K19" s="16" t="s">
        <v>254</v>
      </c>
    </row>
    <row r="20" spans="1:11" ht="67.8" customHeight="1" x14ac:dyDescent="0.35">
      <c r="A20" s="6">
        <v>14</v>
      </c>
      <c r="B20" s="105" t="s">
        <v>198</v>
      </c>
      <c r="C20" s="22">
        <v>9981</v>
      </c>
      <c r="D20" s="22">
        <v>9981</v>
      </c>
      <c r="E20" s="13" t="s">
        <v>16</v>
      </c>
      <c r="F20" s="15" t="s">
        <v>256</v>
      </c>
      <c r="G20" s="22">
        <f t="shared" ref="G20" si="12">SUM(C20)</f>
        <v>9981</v>
      </c>
      <c r="H20" s="15" t="str">
        <f t="shared" si="8"/>
        <v xml:space="preserve">ร้านไพลินสาส์น </v>
      </c>
      <c r="I20" s="22">
        <f t="shared" ref="I20" si="13">SUM(C20)</f>
        <v>9981</v>
      </c>
      <c r="J20" s="16" t="s">
        <v>117</v>
      </c>
      <c r="K20" s="16" t="s">
        <v>254</v>
      </c>
    </row>
    <row r="21" spans="1:11" ht="21" x14ac:dyDescent="0.35">
      <c r="J21" s="16"/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2" type="noConversion"/>
  <pageMargins left="7.874015748031496E-2" right="7.874015748031496E-2" top="7.874015748031496E-2" bottom="7.874015748031496E-2" header="0.31496062992125984" footer="0.31496062992125984"/>
  <pageSetup scale="84" orientation="landscape" horizontalDpi="360" verticalDpi="360" r:id="rId1"/>
  <rowBreaks count="2" manualBreakCount="2">
    <brk id="11" max="10" man="1"/>
    <brk id="17" max="10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70A1-F74D-4FAC-9825-93F51238DE9F}">
  <dimension ref="A1:L23"/>
  <sheetViews>
    <sheetView view="pageBreakPreview" topLeftCell="A14" zoomScale="92" zoomScaleNormal="100" zoomScaleSheetLayoutView="92" workbookViewId="0">
      <selection sqref="A1:K1"/>
    </sheetView>
  </sheetViews>
  <sheetFormatPr defaultRowHeight="21" x14ac:dyDescent="0.4"/>
  <cols>
    <col min="1" max="1" width="5.8984375" style="23" customWidth="1"/>
    <col min="2" max="2" width="29.5" style="37" customWidth="1"/>
    <col min="3" max="3" width="12.09765625" style="95" customWidth="1"/>
    <col min="4" max="4" width="12.59765625" style="95" customWidth="1"/>
    <col min="5" max="5" width="10.3984375" style="37" customWidth="1"/>
    <col min="6" max="6" width="15.296875" style="24" customWidth="1"/>
    <col min="7" max="7" width="11.69921875" style="96" customWidth="1"/>
    <col min="8" max="8" width="14" style="28" customWidth="1"/>
    <col min="9" max="9" width="10.59765625" style="96" customWidth="1"/>
    <col min="10" max="10" width="14.09765625" style="96" customWidth="1"/>
    <col min="11" max="11" width="17.8984375" style="37" customWidth="1"/>
    <col min="12" max="256" width="8.796875" style="37"/>
    <col min="257" max="257" width="6.3984375" style="37" customWidth="1"/>
    <col min="258" max="258" width="30.796875" style="37" customWidth="1"/>
    <col min="259" max="259" width="13.69921875" style="37" customWidth="1"/>
    <col min="260" max="260" width="13.3984375" style="37" customWidth="1"/>
    <col min="261" max="261" width="10.8984375" style="37" customWidth="1"/>
    <col min="262" max="262" width="19.796875" style="37" customWidth="1"/>
    <col min="263" max="263" width="13.19921875" style="37" customWidth="1"/>
    <col min="264" max="264" width="18.69921875" style="37" customWidth="1"/>
    <col min="265" max="265" width="13.296875" style="37" customWidth="1"/>
    <col min="266" max="266" width="14.8984375" style="37" customWidth="1"/>
    <col min="267" max="267" width="17.296875" style="37" customWidth="1"/>
    <col min="268" max="512" width="8.796875" style="37"/>
    <col min="513" max="513" width="6.3984375" style="37" customWidth="1"/>
    <col min="514" max="514" width="30.796875" style="37" customWidth="1"/>
    <col min="515" max="515" width="13.69921875" style="37" customWidth="1"/>
    <col min="516" max="516" width="13.3984375" style="37" customWidth="1"/>
    <col min="517" max="517" width="10.8984375" style="37" customWidth="1"/>
    <col min="518" max="518" width="19.796875" style="37" customWidth="1"/>
    <col min="519" max="519" width="13.19921875" style="37" customWidth="1"/>
    <col min="520" max="520" width="18.69921875" style="37" customWidth="1"/>
    <col min="521" max="521" width="13.296875" style="37" customWidth="1"/>
    <col min="522" max="522" width="14.8984375" style="37" customWidth="1"/>
    <col min="523" max="523" width="17.296875" style="37" customWidth="1"/>
    <col min="524" max="768" width="8.796875" style="37"/>
    <col min="769" max="769" width="6.3984375" style="37" customWidth="1"/>
    <col min="770" max="770" width="30.796875" style="37" customWidth="1"/>
    <col min="771" max="771" width="13.69921875" style="37" customWidth="1"/>
    <col min="772" max="772" width="13.3984375" style="37" customWidth="1"/>
    <col min="773" max="773" width="10.8984375" style="37" customWidth="1"/>
    <col min="774" max="774" width="19.796875" style="37" customWidth="1"/>
    <col min="775" max="775" width="13.19921875" style="37" customWidth="1"/>
    <col min="776" max="776" width="18.69921875" style="37" customWidth="1"/>
    <col min="777" max="777" width="13.296875" style="37" customWidth="1"/>
    <col min="778" max="778" width="14.8984375" style="37" customWidth="1"/>
    <col min="779" max="779" width="17.296875" style="37" customWidth="1"/>
    <col min="780" max="1024" width="8.796875" style="37"/>
    <col min="1025" max="1025" width="6.3984375" style="37" customWidth="1"/>
    <col min="1026" max="1026" width="30.796875" style="37" customWidth="1"/>
    <col min="1027" max="1027" width="13.69921875" style="37" customWidth="1"/>
    <col min="1028" max="1028" width="13.3984375" style="37" customWidth="1"/>
    <col min="1029" max="1029" width="10.8984375" style="37" customWidth="1"/>
    <col min="1030" max="1030" width="19.796875" style="37" customWidth="1"/>
    <col min="1031" max="1031" width="13.19921875" style="37" customWidth="1"/>
    <col min="1032" max="1032" width="18.69921875" style="37" customWidth="1"/>
    <col min="1033" max="1033" width="13.296875" style="37" customWidth="1"/>
    <col min="1034" max="1034" width="14.8984375" style="37" customWidth="1"/>
    <col min="1035" max="1035" width="17.296875" style="37" customWidth="1"/>
    <col min="1036" max="1280" width="8.796875" style="37"/>
    <col min="1281" max="1281" width="6.3984375" style="37" customWidth="1"/>
    <col min="1282" max="1282" width="30.796875" style="37" customWidth="1"/>
    <col min="1283" max="1283" width="13.69921875" style="37" customWidth="1"/>
    <col min="1284" max="1284" width="13.3984375" style="37" customWidth="1"/>
    <col min="1285" max="1285" width="10.8984375" style="37" customWidth="1"/>
    <col min="1286" max="1286" width="19.796875" style="37" customWidth="1"/>
    <col min="1287" max="1287" width="13.19921875" style="37" customWidth="1"/>
    <col min="1288" max="1288" width="18.69921875" style="37" customWidth="1"/>
    <col min="1289" max="1289" width="13.296875" style="37" customWidth="1"/>
    <col min="1290" max="1290" width="14.8984375" style="37" customWidth="1"/>
    <col min="1291" max="1291" width="17.296875" style="37" customWidth="1"/>
    <col min="1292" max="1536" width="8.796875" style="37"/>
    <col min="1537" max="1537" width="6.3984375" style="37" customWidth="1"/>
    <col min="1538" max="1538" width="30.796875" style="37" customWidth="1"/>
    <col min="1539" max="1539" width="13.69921875" style="37" customWidth="1"/>
    <col min="1540" max="1540" width="13.3984375" style="37" customWidth="1"/>
    <col min="1541" max="1541" width="10.8984375" style="37" customWidth="1"/>
    <col min="1542" max="1542" width="19.796875" style="37" customWidth="1"/>
    <col min="1543" max="1543" width="13.19921875" style="37" customWidth="1"/>
    <col min="1544" max="1544" width="18.69921875" style="37" customWidth="1"/>
    <col min="1545" max="1545" width="13.296875" style="37" customWidth="1"/>
    <col min="1546" max="1546" width="14.8984375" style="37" customWidth="1"/>
    <col min="1547" max="1547" width="17.296875" style="37" customWidth="1"/>
    <col min="1548" max="1792" width="8.796875" style="37"/>
    <col min="1793" max="1793" width="6.3984375" style="37" customWidth="1"/>
    <col min="1794" max="1794" width="30.796875" style="37" customWidth="1"/>
    <col min="1795" max="1795" width="13.69921875" style="37" customWidth="1"/>
    <col min="1796" max="1796" width="13.3984375" style="37" customWidth="1"/>
    <col min="1797" max="1797" width="10.8984375" style="37" customWidth="1"/>
    <col min="1798" max="1798" width="19.796875" style="37" customWidth="1"/>
    <col min="1799" max="1799" width="13.19921875" style="37" customWidth="1"/>
    <col min="1800" max="1800" width="18.69921875" style="37" customWidth="1"/>
    <col min="1801" max="1801" width="13.296875" style="37" customWidth="1"/>
    <col min="1802" max="1802" width="14.8984375" style="37" customWidth="1"/>
    <col min="1803" max="1803" width="17.296875" style="37" customWidth="1"/>
    <col min="1804" max="2048" width="8.796875" style="37"/>
    <col min="2049" max="2049" width="6.3984375" style="37" customWidth="1"/>
    <col min="2050" max="2050" width="30.796875" style="37" customWidth="1"/>
    <col min="2051" max="2051" width="13.69921875" style="37" customWidth="1"/>
    <col min="2052" max="2052" width="13.3984375" style="37" customWidth="1"/>
    <col min="2053" max="2053" width="10.8984375" style="37" customWidth="1"/>
    <col min="2054" max="2054" width="19.796875" style="37" customWidth="1"/>
    <col min="2055" max="2055" width="13.19921875" style="37" customWidth="1"/>
    <col min="2056" max="2056" width="18.69921875" style="37" customWidth="1"/>
    <col min="2057" max="2057" width="13.296875" style="37" customWidth="1"/>
    <col min="2058" max="2058" width="14.8984375" style="37" customWidth="1"/>
    <col min="2059" max="2059" width="17.296875" style="37" customWidth="1"/>
    <col min="2060" max="2304" width="8.796875" style="37"/>
    <col min="2305" max="2305" width="6.3984375" style="37" customWidth="1"/>
    <col min="2306" max="2306" width="30.796875" style="37" customWidth="1"/>
    <col min="2307" max="2307" width="13.69921875" style="37" customWidth="1"/>
    <col min="2308" max="2308" width="13.3984375" style="37" customWidth="1"/>
    <col min="2309" max="2309" width="10.8984375" style="37" customWidth="1"/>
    <col min="2310" max="2310" width="19.796875" style="37" customWidth="1"/>
    <col min="2311" max="2311" width="13.19921875" style="37" customWidth="1"/>
    <col min="2312" max="2312" width="18.69921875" style="37" customWidth="1"/>
    <col min="2313" max="2313" width="13.296875" style="37" customWidth="1"/>
    <col min="2314" max="2314" width="14.8984375" style="37" customWidth="1"/>
    <col min="2315" max="2315" width="17.296875" style="37" customWidth="1"/>
    <col min="2316" max="2560" width="8.796875" style="37"/>
    <col min="2561" max="2561" width="6.3984375" style="37" customWidth="1"/>
    <col min="2562" max="2562" width="30.796875" style="37" customWidth="1"/>
    <col min="2563" max="2563" width="13.69921875" style="37" customWidth="1"/>
    <col min="2564" max="2564" width="13.3984375" style="37" customWidth="1"/>
    <col min="2565" max="2565" width="10.8984375" style="37" customWidth="1"/>
    <col min="2566" max="2566" width="19.796875" style="37" customWidth="1"/>
    <col min="2567" max="2567" width="13.19921875" style="37" customWidth="1"/>
    <col min="2568" max="2568" width="18.69921875" style="37" customWidth="1"/>
    <col min="2569" max="2569" width="13.296875" style="37" customWidth="1"/>
    <col min="2570" max="2570" width="14.8984375" style="37" customWidth="1"/>
    <col min="2571" max="2571" width="17.296875" style="37" customWidth="1"/>
    <col min="2572" max="2816" width="8.796875" style="37"/>
    <col min="2817" max="2817" width="6.3984375" style="37" customWidth="1"/>
    <col min="2818" max="2818" width="30.796875" style="37" customWidth="1"/>
    <col min="2819" max="2819" width="13.69921875" style="37" customWidth="1"/>
    <col min="2820" max="2820" width="13.3984375" style="37" customWidth="1"/>
    <col min="2821" max="2821" width="10.8984375" style="37" customWidth="1"/>
    <col min="2822" max="2822" width="19.796875" style="37" customWidth="1"/>
    <col min="2823" max="2823" width="13.19921875" style="37" customWidth="1"/>
    <col min="2824" max="2824" width="18.69921875" style="37" customWidth="1"/>
    <col min="2825" max="2825" width="13.296875" style="37" customWidth="1"/>
    <col min="2826" max="2826" width="14.8984375" style="37" customWidth="1"/>
    <col min="2827" max="2827" width="17.296875" style="37" customWidth="1"/>
    <col min="2828" max="3072" width="8.796875" style="37"/>
    <col min="3073" max="3073" width="6.3984375" style="37" customWidth="1"/>
    <col min="3074" max="3074" width="30.796875" style="37" customWidth="1"/>
    <col min="3075" max="3075" width="13.69921875" style="37" customWidth="1"/>
    <col min="3076" max="3076" width="13.3984375" style="37" customWidth="1"/>
    <col min="3077" max="3077" width="10.8984375" style="37" customWidth="1"/>
    <col min="3078" max="3078" width="19.796875" style="37" customWidth="1"/>
    <col min="3079" max="3079" width="13.19921875" style="37" customWidth="1"/>
    <col min="3080" max="3080" width="18.69921875" style="37" customWidth="1"/>
    <col min="3081" max="3081" width="13.296875" style="37" customWidth="1"/>
    <col min="3082" max="3082" width="14.8984375" style="37" customWidth="1"/>
    <col min="3083" max="3083" width="17.296875" style="37" customWidth="1"/>
    <col min="3084" max="3328" width="8.796875" style="37"/>
    <col min="3329" max="3329" width="6.3984375" style="37" customWidth="1"/>
    <col min="3330" max="3330" width="30.796875" style="37" customWidth="1"/>
    <col min="3331" max="3331" width="13.69921875" style="37" customWidth="1"/>
    <col min="3332" max="3332" width="13.3984375" style="37" customWidth="1"/>
    <col min="3333" max="3333" width="10.8984375" style="37" customWidth="1"/>
    <col min="3334" max="3334" width="19.796875" style="37" customWidth="1"/>
    <col min="3335" max="3335" width="13.19921875" style="37" customWidth="1"/>
    <col min="3336" max="3336" width="18.69921875" style="37" customWidth="1"/>
    <col min="3337" max="3337" width="13.296875" style="37" customWidth="1"/>
    <col min="3338" max="3338" width="14.8984375" style="37" customWidth="1"/>
    <col min="3339" max="3339" width="17.296875" style="37" customWidth="1"/>
    <col min="3340" max="3584" width="8.796875" style="37"/>
    <col min="3585" max="3585" width="6.3984375" style="37" customWidth="1"/>
    <col min="3586" max="3586" width="30.796875" style="37" customWidth="1"/>
    <col min="3587" max="3587" width="13.69921875" style="37" customWidth="1"/>
    <col min="3588" max="3588" width="13.3984375" style="37" customWidth="1"/>
    <col min="3589" max="3589" width="10.8984375" style="37" customWidth="1"/>
    <col min="3590" max="3590" width="19.796875" style="37" customWidth="1"/>
    <col min="3591" max="3591" width="13.19921875" style="37" customWidth="1"/>
    <col min="3592" max="3592" width="18.69921875" style="37" customWidth="1"/>
    <col min="3593" max="3593" width="13.296875" style="37" customWidth="1"/>
    <col min="3594" max="3594" width="14.8984375" style="37" customWidth="1"/>
    <col min="3595" max="3595" width="17.296875" style="37" customWidth="1"/>
    <col min="3596" max="3840" width="8.796875" style="37"/>
    <col min="3841" max="3841" width="6.3984375" style="37" customWidth="1"/>
    <col min="3842" max="3842" width="30.796875" style="37" customWidth="1"/>
    <col min="3843" max="3843" width="13.69921875" style="37" customWidth="1"/>
    <col min="3844" max="3844" width="13.3984375" style="37" customWidth="1"/>
    <col min="3845" max="3845" width="10.8984375" style="37" customWidth="1"/>
    <col min="3846" max="3846" width="19.796875" style="37" customWidth="1"/>
    <col min="3847" max="3847" width="13.19921875" style="37" customWidth="1"/>
    <col min="3848" max="3848" width="18.69921875" style="37" customWidth="1"/>
    <col min="3849" max="3849" width="13.296875" style="37" customWidth="1"/>
    <col min="3850" max="3850" width="14.8984375" style="37" customWidth="1"/>
    <col min="3851" max="3851" width="17.296875" style="37" customWidth="1"/>
    <col min="3852" max="4096" width="8.796875" style="37"/>
    <col min="4097" max="4097" width="6.3984375" style="37" customWidth="1"/>
    <col min="4098" max="4098" width="30.796875" style="37" customWidth="1"/>
    <col min="4099" max="4099" width="13.69921875" style="37" customWidth="1"/>
    <col min="4100" max="4100" width="13.3984375" style="37" customWidth="1"/>
    <col min="4101" max="4101" width="10.8984375" style="37" customWidth="1"/>
    <col min="4102" max="4102" width="19.796875" style="37" customWidth="1"/>
    <col min="4103" max="4103" width="13.19921875" style="37" customWidth="1"/>
    <col min="4104" max="4104" width="18.69921875" style="37" customWidth="1"/>
    <col min="4105" max="4105" width="13.296875" style="37" customWidth="1"/>
    <col min="4106" max="4106" width="14.8984375" style="37" customWidth="1"/>
    <col min="4107" max="4107" width="17.296875" style="37" customWidth="1"/>
    <col min="4108" max="4352" width="8.796875" style="37"/>
    <col min="4353" max="4353" width="6.3984375" style="37" customWidth="1"/>
    <col min="4354" max="4354" width="30.796875" style="37" customWidth="1"/>
    <col min="4355" max="4355" width="13.69921875" style="37" customWidth="1"/>
    <col min="4356" max="4356" width="13.3984375" style="37" customWidth="1"/>
    <col min="4357" max="4357" width="10.8984375" style="37" customWidth="1"/>
    <col min="4358" max="4358" width="19.796875" style="37" customWidth="1"/>
    <col min="4359" max="4359" width="13.19921875" style="37" customWidth="1"/>
    <col min="4360" max="4360" width="18.69921875" style="37" customWidth="1"/>
    <col min="4361" max="4361" width="13.296875" style="37" customWidth="1"/>
    <col min="4362" max="4362" width="14.8984375" style="37" customWidth="1"/>
    <col min="4363" max="4363" width="17.296875" style="37" customWidth="1"/>
    <col min="4364" max="4608" width="8.796875" style="37"/>
    <col min="4609" max="4609" width="6.3984375" style="37" customWidth="1"/>
    <col min="4610" max="4610" width="30.796875" style="37" customWidth="1"/>
    <col min="4611" max="4611" width="13.69921875" style="37" customWidth="1"/>
    <col min="4612" max="4612" width="13.3984375" style="37" customWidth="1"/>
    <col min="4613" max="4613" width="10.8984375" style="37" customWidth="1"/>
    <col min="4614" max="4614" width="19.796875" style="37" customWidth="1"/>
    <col min="4615" max="4615" width="13.19921875" style="37" customWidth="1"/>
    <col min="4616" max="4616" width="18.69921875" style="37" customWidth="1"/>
    <col min="4617" max="4617" width="13.296875" style="37" customWidth="1"/>
    <col min="4618" max="4618" width="14.8984375" style="37" customWidth="1"/>
    <col min="4619" max="4619" width="17.296875" style="37" customWidth="1"/>
    <col min="4620" max="4864" width="8.796875" style="37"/>
    <col min="4865" max="4865" width="6.3984375" style="37" customWidth="1"/>
    <col min="4866" max="4866" width="30.796875" style="37" customWidth="1"/>
    <col min="4867" max="4867" width="13.69921875" style="37" customWidth="1"/>
    <col min="4868" max="4868" width="13.3984375" style="37" customWidth="1"/>
    <col min="4869" max="4869" width="10.8984375" style="37" customWidth="1"/>
    <col min="4870" max="4870" width="19.796875" style="37" customWidth="1"/>
    <col min="4871" max="4871" width="13.19921875" style="37" customWidth="1"/>
    <col min="4872" max="4872" width="18.69921875" style="37" customWidth="1"/>
    <col min="4873" max="4873" width="13.296875" style="37" customWidth="1"/>
    <col min="4874" max="4874" width="14.8984375" style="37" customWidth="1"/>
    <col min="4875" max="4875" width="17.296875" style="37" customWidth="1"/>
    <col min="4876" max="5120" width="8.796875" style="37"/>
    <col min="5121" max="5121" width="6.3984375" style="37" customWidth="1"/>
    <col min="5122" max="5122" width="30.796875" style="37" customWidth="1"/>
    <col min="5123" max="5123" width="13.69921875" style="37" customWidth="1"/>
    <col min="5124" max="5124" width="13.3984375" style="37" customWidth="1"/>
    <col min="5125" max="5125" width="10.8984375" style="37" customWidth="1"/>
    <col min="5126" max="5126" width="19.796875" style="37" customWidth="1"/>
    <col min="5127" max="5127" width="13.19921875" style="37" customWidth="1"/>
    <col min="5128" max="5128" width="18.69921875" style="37" customWidth="1"/>
    <col min="5129" max="5129" width="13.296875" style="37" customWidth="1"/>
    <col min="5130" max="5130" width="14.8984375" style="37" customWidth="1"/>
    <col min="5131" max="5131" width="17.296875" style="37" customWidth="1"/>
    <col min="5132" max="5376" width="8.796875" style="37"/>
    <col min="5377" max="5377" width="6.3984375" style="37" customWidth="1"/>
    <col min="5378" max="5378" width="30.796875" style="37" customWidth="1"/>
    <col min="5379" max="5379" width="13.69921875" style="37" customWidth="1"/>
    <col min="5380" max="5380" width="13.3984375" style="37" customWidth="1"/>
    <col min="5381" max="5381" width="10.8984375" style="37" customWidth="1"/>
    <col min="5382" max="5382" width="19.796875" style="37" customWidth="1"/>
    <col min="5383" max="5383" width="13.19921875" style="37" customWidth="1"/>
    <col min="5384" max="5384" width="18.69921875" style="37" customWidth="1"/>
    <col min="5385" max="5385" width="13.296875" style="37" customWidth="1"/>
    <col min="5386" max="5386" width="14.8984375" style="37" customWidth="1"/>
    <col min="5387" max="5387" width="17.296875" style="37" customWidth="1"/>
    <col min="5388" max="5632" width="8.796875" style="37"/>
    <col min="5633" max="5633" width="6.3984375" style="37" customWidth="1"/>
    <col min="5634" max="5634" width="30.796875" style="37" customWidth="1"/>
    <col min="5635" max="5635" width="13.69921875" style="37" customWidth="1"/>
    <col min="5636" max="5636" width="13.3984375" style="37" customWidth="1"/>
    <col min="5637" max="5637" width="10.8984375" style="37" customWidth="1"/>
    <col min="5638" max="5638" width="19.796875" style="37" customWidth="1"/>
    <col min="5639" max="5639" width="13.19921875" style="37" customWidth="1"/>
    <col min="5640" max="5640" width="18.69921875" style="37" customWidth="1"/>
    <col min="5641" max="5641" width="13.296875" style="37" customWidth="1"/>
    <col min="5642" max="5642" width="14.8984375" style="37" customWidth="1"/>
    <col min="5643" max="5643" width="17.296875" style="37" customWidth="1"/>
    <col min="5644" max="5888" width="8.796875" style="37"/>
    <col min="5889" max="5889" width="6.3984375" style="37" customWidth="1"/>
    <col min="5890" max="5890" width="30.796875" style="37" customWidth="1"/>
    <col min="5891" max="5891" width="13.69921875" style="37" customWidth="1"/>
    <col min="5892" max="5892" width="13.3984375" style="37" customWidth="1"/>
    <col min="5893" max="5893" width="10.8984375" style="37" customWidth="1"/>
    <col min="5894" max="5894" width="19.796875" style="37" customWidth="1"/>
    <col min="5895" max="5895" width="13.19921875" style="37" customWidth="1"/>
    <col min="5896" max="5896" width="18.69921875" style="37" customWidth="1"/>
    <col min="5897" max="5897" width="13.296875" style="37" customWidth="1"/>
    <col min="5898" max="5898" width="14.8984375" style="37" customWidth="1"/>
    <col min="5899" max="5899" width="17.296875" style="37" customWidth="1"/>
    <col min="5900" max="6144" width="8.796875" style="37"/>
    <col min="6145" max="6145" width="6.3984375" style="37" customWidth="1"/>
    <col min="6146" max="6146" width="30.796875" style="37" customWidth="1"/>
    <col min="6147" max="6147" width="13.69921875" style="37" customWidth="1"/>
    <col min="6148" max="6148" width="13.3984375" style="37" customWidth="1"/>
    <col min="6149" max="6149" width="10.8984375" style="37" customWidth="1"/>
    <col min="6150" max="6150" width="19.796875" style="37" customWidth="1"/>
    <col min="6151" max="6151" width="13.19921875" style="37" customWidth="1"/>
    <col min="6152" max="6152" width="18.69921875" style="37" customWidth="1"/>
    <col min="6153" max="6153" width="13.296875" style="37" customWidth="1"/>
    <col min="6154" max="6154" width="14.8984375" style="37" customWidth="1"/>
    <col min="6155" max="6155" width="17.296875" style="37" customWidth="1"/>
    <col min="6156" max="6400" width="8.796875" style="37"/>
    <col min="6401" max="6401" width="6.3984375" style="37" customWidth="1"/>
    <col min="6402" max="6402" width="30.796875" style="37" customWidth="1"/>
    <col min="6403" max="6403" width="13.69921875" style="37" customWidth="1"/>
    <col min="6404" max="6404" width="13.3984375" style="37" customWidth="1"/>
    <col min="6405" max="6405" width="10.8984375" style="37" customWidth="1"/>
    <col min="6406" max="6406" width="19.796875" style="37" customWidth="1"/>
    <col min="6407" max="6407" width="13.19921875" style="37" customWidth="1"/>
    <col min="6408" max="6408" width="18.69921875" style="37" customWidth="1"/>
    <col min="6409" max="6409" width="13.296875" style="37" customWidth="1"/>
    <col min="6410" max="6410" width="14.8984375" style="37" customWidth="1"/>
    <col min="6411" max="6411" width="17.296875" style="37" customWidth="1"/>
    <col min="6412" max="6656" width="8.796875" style="37"/>
    <col min="6657" max="6657" width="6.3984375" style="37" customWidth="1"/>
    <col min="6658" max="6658" width="30.796875" style="37" customWidth="1"/>
    <col min="6659" max="6659" width="13.69921875" style="37" customWidth="1"/>
    <col min="6660" max="6660" width="13.3984375" style="37" customWidth="1"/>
    <col min="6661" max="6661" width="10.8984375" style="37" customWidth="1"/>
    <col min="6662" max="6662" width="19.796875" style="37" customWidth="1"/>
    <col min="6663" max="6663" width="13.19921875" style="37" customWidth="1"/>
    <col min="6664" max="6664" width="18.69921875" style="37" customWidth="1"/>
    <col min="6665" max="6665" width="13.296875" style="37" customWidth="1"/>
    <col min="6666" max="6666" width="14.8984375" style="37" customWidth="1"/>
    <col min="6667" max="6667" width="17.296875" style="37" customWidth="1"/>
    <col min="6668" max="6912" width="8.796875" style="37"/>
    <col min="6913" max="6913" width="6.3984375" style="37" customWidth="1"/>
    <col min="6914" max="6914" width="30.796875" style="37" customWidth="1"/>
    <col min="6915" max="6915" width="13.69921875" style="37" customWidth="1"/>
    <col min="6916" max="6916" width="13.3984375" style="37" customWidth="1"/>
    <col min="6917" max="6917" width="10.8984375" style="37" customWidth="1"/>
    <col min="6918" max="6918" width="19.796875" style="37" customWidth="1"/>
    <col min="6919" max="6919" width="13.19921875" style="37" customWidth="1"/>
    <col min="6920" max="6920" width="18.69921875" style="37" customWidth="1"/>
    <col min="6921" max="6921" width="13.296875" style="37" customWidth="1"/>
    <col min="6922" max="6922" width="14.8984375" style="37" customWidth="1"/>
    <col min="6923" max="6923" width="17.296875" style="37" customWidth="1"/>
    <col min="6924" max="7168" width="8.796875" style="37"/>
    <col min="7169" max="7169" width="6.3984375" style="37" customWidth="1"/>
    <col min="7170" max="7170" width="30.796875" style="37" customWidth="1"/>
    <col min="7171" max="7171" width="13.69921875" style="37" customWidth="1"/>
    <col min="7172" max="7172" width="13.3984375" style="37" customWidth="1"/>
    <col min="7173" max="7173" width="10.8984375" style="37" customWidth="1"/>
    <col min="7174" max="7174" width="19.796875" style="37" customWidth="1"/>
    <col min="7175" max="7175" width="13.19921875" style="37" customWidth="1"/>
    <col min="7176" max="7176" width="18.69921875" style="37" customWidth="1"/>
    <col min="7177" max="7177" width="13.296875" style="37" customWidth="1"/>
    <col min="7178" max="7178" width="14.8984375" style="37" customWidth="1"/>
    <col min="7179" max="7179" width="17.296875" style="37" customWidth="1"/>
    <col min="7180" max="7424" width="8.796875" style="37"/>
    <col min="7425" max="7425" width="6.3984375" style="37" customWidth="1"/>
    <col min="7426" max="7426" width="30.796875" style="37" customWidth="1"/>
    <col min="7427" max="7427" width="13.69921875" style="37" customWidth="1"/>
    <col min="7428" max="7428" width="13.3984375" style="37" customWidth="1"/>
    <col min="7429" max="7429" width="10.8984375" style="37" customWidth="1"/>
    <col min="7430" max="7430" width="19.796875" style="37" customWidth="1"/>
    <col min="7431" max="7431" width="13.19921875" style="37" customWidth="1"/>
    <col min="7432" max="7432" width="18.69921875" style="37" customWidth="1"/>
    <col min="7433" max="7433" width="13.296875" style="37" customWidth="1"/>
    <col min="7434" max="7434" width="14.8984375" style="37" customWidth="1"/>
    <col min="7435" max="7435" width="17.296875" style="37" customWidth="1"/>
    <col min="7436" max="7680" width="8.796875" style="37"/>
    <col min="7681" max="7681" width="6.3984375" style="37" customWidth="1"/>
    <col min="7682" max="7682" width="30.796875" style="37" customWidth="1"/>
    <col min="7683" max="7683" width="13.69921875" style="37" customWidth="1"/>
    <col min="7684" max="7684" width="13.3984375" style="37" customWidth="1"/>
    <col min="7685" max="7685" width="10.8984375" style="37" customWidth="1"/>
    <col min="7686" max="7686" width="19.796875" style="37" customWidth="1"/>
    <col min="7687" max="7687" width="13.19921875" style="37" customWidth="1"/>
    <col min="7688" max="7688" width="18.69921875" style="37" customWidth="1"/>
    <col min="7689" max="7689" width="13.296875" style="37" customWidth="1"/>
    <col min="7690" max="7690" width="14.8984375" style="37" customWidth="1"/>
    <col min="7691" max="7691" width="17.296875" style="37" customWidth="1"/>
    <col min="7692" max="7936" width="8.796875" style="37"/>
    <col min="7937" max="7937" width="6.3984375" style="37" customWidth="1"/>
    <col min="7938" max="7938" width="30.796875" style="37" customWidth="1"/>
    <col min="7939" max="7939" width="13.69921875" style="37" customWidth="1"/>
    <col min="7940" max="7940" width="13.3984375" style="37" customWidth="1"/>
    <col min="7941" max="7941" width="10.8984375" style="37" customWidth="1"/>
    <col min="7942" max="7942" width="19.796875" style="37" customWidth="1"/>
    <col min="7943" max="7943" width="13.19921875" style="37" customWidth="1"/>
    <col min="7944" max="7944" width="18.69921875" style="37" customWidth="1"/>
    <col min="7945" max="7945" width="13.296875" style="37" customWidth="1"/>
    <col min="7946" max="7946" width="14.8984375" style="37" customWidth="1"/>
    <col min="7947" max="7947" width="17.296875" style="37" customWidth="1"/>
    <col min="7948" max="8192" width="8.796875" style="37"/>
    <col min="8193" max="8193" width="6.3984375" style="37" customWidth="1"/>
    <col min="8194" max="8194" width="30.796875" style="37" customWidth="1"/>
    <col min="8195" max="8195" width="13.69921875" style="37" customWidth="1"/>
    <col min="8196" max="8196" width="13.3984375" style="37" customWidth="1"/>
    <col min="8197" max="8197" width="10.8984375" style="37" customWidth="1"/>
    <col min="8198" max="8198" width="19.796875" style="37" customWidth="1"/>
    <col min="8199" max="8199" width="13.19921875" style="37" customWidth="1"/>
    <col min="8200" max="8200" width="18.69921875" style="37" customWidth="1"/>
    <col min="8201" max="8201" width="13.296875" style="37" customWidth="1"/>
    <col min="8202" max="8202" width="14.8984375" style="37" customWidth="1"/>
    <col min="8203" max="8203" width="17.296875" style="37" customWidth="1"/>
    <col min="8204" max="8448" width="8.796875" style="37"/>
    <col min="8449" max="8449" width="6.3984375" style="37" customWidth="1"/>
    <col min="8450" max="8450" width="30.796875" style="37" customWidth="1"/>
    <col min="8451" max="8451" width="13.69921875" style="37" customWidth="1"/>
    <col min="8452" max="8452" width="13.3984375" style="37" customWidth="1"/>
    <col min="8453" max="8453" width="10.8984375" style="37" customWidth="1"/>
    <col min="8454" max="8454" width="19.796875" style="37" customWidth="1"/>
    <col min="8455" max="8455" width="13.19921875" style="37" customWidth="1"/>
    <col min="8456" max="8456" width="18.69921875" style="37" customWidth="1"/>
    <col min="8457" max="8457" width="13.296875" style="37" customWidth="1"/>
    <col min="8458" max="8458" width="14.8984375" style="37" customWidth="1"/>
    <col min="8459" max="8459" width="17.296875" style="37" customWidth="1"/>
    <col min="8460" max="8704" width="8.796875" style="37"/>
    <col min="8705" max="8705" width="6.3984375" style="37" customWidth="1"/>
    <col min="8706" max="8706" width="30.796875" style="37" customWidth="1"/>
    <col min="8707" max="8707" width="13.69921875" style="37" customWidth="1"/>
    <col min="8708" max="8708" width="13.3984375" style="37" customWidth="1"/>
    <col min="8709" max="8709" width="10.8984375" style="37" customWidth="1"/>
    <col min="8710" max="8710" width="19.796875" style="37" customWidth="1"/>
    <col min="8711" max="8711" width="13.19921875" style="37" customWidth="1"/>
    <col min="8712" max="8712" width="18.69921875" style="37" customWidth="1"/>
    <col min="8713" max="8713" width="13.296875" style="37" customWidth="1"/>
    <col min="8714" max="8714" width="14.8984375" style="37" customWidth="1"/>
    <col min="8715" max="8715" width="17.296875" style="37" customWidth="1"/>
    <col min="8716" max="8960" width="8.796875" style="37"/>
    <col min="8961" max="8961" width="6.3984375" style="37" customWidth="1"/>
    <col min="8962" max="8962" width="30.796875" style="37" customWidth="1"/>
    <col min="8963" max="8963" width="13.69921875" style="37" customWidth="1"/>
    <col min="8964" max="8964" width="13.3984375" style="37" customWidth="1"/>
    <col min="8965" max="8965" width="10.8984375" style="37" customWidth="1"/>
    <col min="8966" max="8966" width="19.796875" style="37" customWidth="1"/>
    <col min="8967" max="8967" width="13.19921875" style="37" customWidth="1"/>
    <col min="8968" max="8968" width="18.69921875" style="37" customWidth="1"/>
    <col min="8969" max="8969" width="13.296875" style="37" customWidth="1"/>
    <col min="8970" max="8970" width="14.8984375" style="37" customWidth="1"/>
    <col min="8971" max="8971" width="17.296875" style="37" customWidth="1"/>
    <col min="8972" max="9216" width="8.796875" style="37"/>
    <col min="9217" max="9217" width="6.3984375" style="37" customWidth="1"/>
    <col min="9218" max="9218" width="30.796875" style="37" customWidth="1"/>
    <col min="9219" max="9219" width="13.69921875" style="37" customWidth="1"/>
    <col min="9220" max="9220" width="13.3984375" style="37" customWidth="1"/>
    <col min="9221" max="9221" width="10.8984375" style="37" customWidth="1"/>
    <col min="9222" max="9222" width="19.796875" style="37" customWidth="1"/>
    <col min="9223" max="9223" width="13.19921875" style="37" customWidth="1"/>
    <col min="9224" max="9224" width="18.69921875" style="37" customWidth="1"/>
    <col min="9225" max="9225" width="13.296875" style="37" customWidth="1"/>
    <col min="9226" max="9226" width="14.8984375" style="37" customWidth="1"/>
    <col min="9227" max="9227" width="17.296875" style="37" customWidth="1"/>
    <col min="9228" max="9472" width="8.796875" style="37"/>
    <col min="9473" max="9473" width="6.3984375" style="37" customWidth="1"/>
    <col min="9474" max="9474" width="30.796875" style="37" customWidth="1"/>
    <col min="9475" max="9475" width="13.69921875" style="37" customWidth="1"/>
    <col min="9476" max="9476" width="13.3984375" style="37" customWidth="1"/>
    <col min="9477" max="9477" width="10.8984375" style="37" customWidth="1"/>
    <col min="9478" max="9478" width="19.796875" style="37" customWidth="1"/>
    <col min="9479" max="9479" width="13.19921875" style="37" customWidth="1"/>
    <col min="9480" max="9480" width="18.69921875" style="37" customWidth="1"/>
    <col min="9481" max="9481" width="13.296875" style="37" customWidth="1"/>
    <col min="9482" max="9482" width="14.8984375" style="37" customWidth="1"/>
    <col min="9483" max="9483" width="17.296875" style="37" customWidth="1"/>
    <col min="9484" max="9728" width="8.796875" style="37"/>
    <col min="9729" max="9729" width="6.3984375" style="37" customWidth="1"/>
    <col min="9730" max="9730" width="30.796875" style="37" customWidth="1"/>
    <col min="9731" max="9731" width="13.69921875" style="37" customWidth="1"/>
    <col min="9732" max="9732" width="13.3984375" style="37" customWidth="1"/>
    <col min="9733" max="9733" width="10.8984375" style="37" customWidth="1"/>
    <col min="9734" max="9734" width="19.796875" style="37" customWidth="1"/>
    <col min="9735" max="9735" width="13.19921875" style="37" customWidth="1"/>
    <col min="9736" max="9736" width="18.69921875" style="37" customWidth="1"/>
    <col min="9737" max="9737" width="13.296875" style="37" customWidth="1"/>
    <col min="9738" max="9738" width="14.8984375" style="37" customWidth="1"/>
    <col min="9739" max="9739" width="17.296875" style="37" customWidth="1"/>
    <col min="9740" max="9984" width="8.796875" style="37"/>
    <col min="9985" max="9985" width="6.3984375" style="37" customWidth="1"/>
    <col min="9986" max="9986" width="30.796875" style="37" customWidth="1"/>
    <col min="9987" max="9987" width="13.69921875" style="37" customWidth="1"/>
    <col min="9988" max="9988" width="13.3984375" style="37" customWidth="1"/>
    <col min="9989" max="9989" width="10.8984375" style="37" customWidth="1"/>
    <col min="9990" max="9990" width="19.796875" style="37" customWidth="1"/>
    <col min="9991" max="9991" width="13.19921875" style="37" customWidth="1"/>
    <col min="9992" max="9992" width="18.69921875" style="37" customWidth="1"/>
    <col min="9993" max="9993" width="13.296875" style="37" customWidth="1"/>
    <col min="9994" max="9994" width="14.8984375" style="37" customWidth="1"/>
    <col min="9995" max="9995" width="17.296875" style="37" customWidth="1"/>
    <col min="9996" max="10240" width="8.796875" style="37"/>
    <col min="10241" max="10241" width="6.3984375" style="37" customWidth="1"/>
    <col min="10242" max="10242" width="30.796875" style="37" customWidth="1"/>
    <col min="10243" max="10243" width="13.69921875" style="37" customWidth="1"/>
    <col min="10244" max="10244" width="13.3984375" style="37" customWidth="1"/>
    <col min="10245" max="10245" width="10.8984375" style="37" customWidth="1"/>
    <col min="10246" max="10246" width="19.796875" style="37" customWidth="1"/>
    <col min="10247" max="10247" width="13.19921875" style="37" customWidth="1"/>
    <col min="10248" max="10248" width="18.69921875" style="37" customWidth="1"/>
    <col min="10249" max="10249" width="13.296875" style="37" customWidth="1"/>
    <col min="10250" max="10250" width="14.8984375" style="37" customWidth="1"/>
    <col min="10251" max="10251" width="17.296875" style="37" customWidth="1"/>
    <col min="10252" max="10496" width="8.796875" style="37"/>
    <col min="10497" max="10497" width="6.3984375" style="37" customWidth="1"/>
    <col min="10498" max="10498" width="30.796875" style="37" customWidth="1"/>
    <col min="10499" max="10499" width="13.69921875" style="37" customWidth="1"/>
    <col min="10500" max="10500" width="13.3984375" style="37" customWidth="1"/>
    <col min="10501" max="10501" width="10.8984375" style="37" customWidth="1"/>
    <col min="10502" max="10502" width="19.796875" style="37" customWidth="1"/>
    <col min="10503" max="10503" width="13.19921875" style="37" customWidth="1"/>
    <col min="10504" max="10504" width="18.69921875" style="37" customWidth="1"/>
    <col min="10505" max="10505" width="13.296875" style="37" customWidth="1"/>
    <col min="10506" max="10506" width="14.8984375" style="37" customWidth="1"/>
    <col min="10507" max="10507" width="17.296875" style="37" customWidth="1"/>
    <col min="10508" max="10752" width="8.796875" style="37"/>
    <col min="10753" max="10753" width="6.3984375" style="37" customWidth="1"/>
    <col min="10754" max="10754" width="30.796875" style="37" customWidth="1"/>
    <col min="10755" max="10755" width="13.69921875" style="37" customWidth="1"/>
    <col min="10756" max="10756" width="13.3984375" style="37" customWidth="1"/>
    <col min="10757" max="10757" width="10.8984375" style="37" customWidth="1"/>
    <col min="10758" max="10758" width="19.796875" style="37" customWidth="1"/>
    <col min="10759" max="10759" width="13.19921875" style="37" customWidth="1"/>
    <col min="10760" max="10760" width="18.69921875" style="37" customWidth="1"/>
    <col min="10761" max="10761" width="13.296875" style="37" customWidth="1"/>
    <col min="10762" max="10762" width="14.8984375" style="37" customWidth="1"/>
    <col min="10763" max="10763" width="17.296875" style="37" customWidth="1"/>
    <col min="10764" max="11008" width="8.796875" style="37"/>
    <col min="11009" max="11009" width="6.3984375" style="37" customWidth="1"/>
    <col min="11010" max="11010" width="30.796875" style="37" customWidth="1"/>
    <col min="11011" max="11011" width="13.69921875" style="37" customWidth="1"/>
    <col min="11012" max="11012" width="13.3984375" style="37" customWidth="1"/>
    <col min="11013" max="11013" width="10.8984375" style="37" customWidth="1"/>
    <col min="11014" max="11014" width="19.796875" style="37" customWidth="1"/>
    <col min="11015" max="11015" width="13.19921875" style="37" customWidth="1"/>
    <col min="11016" max="11016" width="18.69921875" style="37" customWidth="1"/>
    <col min="11017" max="11017" width="13.296875" style="37" customWidth="1"/>
    <col min="11018" max="11018" width="14.8984375" style="37" customWidth="1"/>
    <col min="11019" max="11019" width="17.296875" style="37" customWidth="1"/>
    <col min="11020" max="11264" width="8.796875" style="37"/>
    <col min="11265" max="11265" width="6.3984375" style="37" customWidth="1"/>
    <col min="11266" max="11266" width="30.796875" style="37" customWidth="1"/>
    <col min="11267" max="11267" width="13.69921875" style="37" customWidth="1"/>
    <col min="11268" max="11268" width="13.3984375" style="37" customWidth="1"/>
    <col min="11269" max="11269" width="10.8984375" style="37" customWidth="1"/>
    <col min="11270" max="11270" width="19.796875" style="37" customWidth="1"/>
    <col min="11271" max="11271" width="13.19921875" style="37" customWidth="1"/>
    <col min="11272" max="11272" width="18.69921875" style="37" customWidth="1"/>
    <col min="11273" max="11273" width="13.296875" style="37" customWidth="1"/>
    <col min="11274" max="11274" width="14.8984375" style="37" customWidth="1"/>
    <col min="11275" max="11275" width="17.296875" style="37" customWidth="1"/>
    <col min="11276" max="11520" width="8.796875" style="37"/>
    <col min="11521" max="11521" width="6.3984375" style="37" customWidth="1"/>
    <col min="11522" max="11522" width="30.796875" style="37" customWidth="1"/>
    <col min="11523" max="11523" width="13.69921875" style="37" customWidth="1"/>
    <col min="11524" max="11524" width="13.3984375" style="37" customWidth="1"/>
    <col min="11525" max="11525" width="10.8984375" style="37" customWidth="1"/>
    <col min="11526" max="11526" width="19.796875" style="37" customWidth="1"/>
    <col min="11527" max="11527" width="13.19921875" style="37" customWidth="1"/>
    <col min="11528" max="11528" width="18.69921875" style="37" customWidth="1"/>
    <col min="11529" max="11529" width="13.296875" style="37" customWidth="1"/>
    <col min="11530" max="11530" width="14.8984375" style="37" customWidth="1"/>
    <col min="11531" max="11531" width="17.296875" style="37" customWidth="1"/>
    <col min="11532" max="11776" width="8.796875" style="37"/>
    <col min="11777" max="11777" width="6.3984375" style="37" customWidth="1"/>
    <col min="11778" max="11778" width="30.796875" style="37" customWidth="1"/>
    <col min="11779" max="11779" width="13.69921875" style="37" customWidth="1"/>
    <col min="11780" max="11780" width="13.3984375" style="37" customWidth="1"/>
    <col min="11781" max="11781" width="10.8984375" style="37" customWidth="1"/>
    <col min="11782" max="11782" width="19.796875" style="37" customWidth="1"/>
    <col min="11783" max="11783" width="13.19921875" style="37" customWidth="1"/>
    <col min="11784" max="11784" width="18.69921875" style="37" customWidth="1"/>
    <col min="11785" max="11785" width="13.296875" style="37" customWidth="1"/>
    <col min="11786" max="11786" width="14.8984375" style="37" customWidth="1"/>
    <col min="11787" max="11787" width="17.296875" style="37" customWidth="1"/>
    <col min="11788" max="12032" width="8.796875" style="37"/>
    <col min="12033" max="12033" width="6.3984375" style="37" customWidth="1"/>
    <col min="12034" max="12034" width="30.796875" style="37" customWidth="1"/>
    <col min="12035" max="12035" width="13.69921875" style="37" customWidth="1"/>
    <col min="12036" max="12036" width="13.3984375" style="37" customWidth="1"/>
    <col min="12037" max="12037" width="10.8984375" style="37" customWidth="1"/>
    <col min="12038" max="12038" width="19.796875" style="37" customWidth="1"/>
    <col min="12039" max="12039" width="13.19921875" style="37" customWidth="1"/>
    <col min="12040" max="12040" width="18.69921875" style="37" customWidth="1"/>
    <col min="12041" max="12041" width="13.296875" style="37" customWidth="1"/>
    <col min="12042" max="12042" width="14.8984375" style="37" customWidth="1"/>
    <col min="12043" max="12043" width="17.296875" style="37" customWidth="1"/>
    <col min="12044" max="12288" width="8.796875" style="37"/>
    <col min="12289" max="12289" width="6.3984375" style="37" customWidth="1"/>
    <col min="12290" max="12290" width="30.796875" style="37" customWidth="1"/>
    <col min="12291" max="12291" width="13.69921875" style="37" customWidth="1"/>
    <col min="12292" max="12292" width="13.3984375" style="37" customWidth="1"/>
    <col min="12293" max="12293" width="10.8984375" style="37" customWidth="1"/>
    <col min="12294" max="12294" width="19.796875" style="37" customWidth="1"/>
    <col min="12295" max="12295" width="13.19921875" style="37" customWidth="1"/>
    <col min="12296" max="12296" width="18.69921875" style="37" customWidth="1"/>
    <col min="12297" max="12297" width="13.296875" style="37" customWidth="1"/>
    <col min="12298" max="12298" width="14.8984375" style="37" customWidth="1"/>
    <col min="12299" max="12299" width="17.296875" style="37" customWidth="1"/>
    <col min="12300" max="12544" width="8.796875" style="37"/>
    <col min="12545" max="12545" width="6.3984375" style="37" customWidth="1"/>
    <col min="12546" max="12546" width="30.796875" style="37" customWidth="1"/>
    <col min="12547" max="12547" width="13.69921875" style="37" customWidth="1"/>
    <col min="12548" max="12548" width="13.3984375" style="37" customWidth="1"/>
    <col min="12549" max="12549" width="10.8984375" style="37" customWidth="1"/>
    <col min="12550" max="12550" width="19.796875" style="37" customWidth="1"/>
    <col min="12551" max="12551" width="13.19921875" style="37" customWidth="1"/>
    <col min="12552" max="12552" width="18.69921875" style="37" customWidth="1"/>
    <col min="12553" max="12553" width="13.296875" style="37" customWidth="1"/>
    <col min="12554" max="12554" width="14.8984375" style="37" customWidth="1"/>
    <col min="12555" max="12555" width="17.296875" style="37" customWidth="1"/>
    <col min="12556" max="12800" width="8.796875" style="37"/>
    <col min="12801" max="12801" width="6.3984375" style="37" customWidth="1"/>
    <col min="12802" max="12802" width="30.796875" style="37" customWidth="1"/>
    <col min="12803" max="12803" width="13.69921875" style="37" customWidth="1"/>
    <col min="12804" max="12804" width="13.3984375" style="37" customWidth="1"/>
    <col min="12805" max="12805" width="10.8984375" style="37" customWidth="1"/>
    <col min="12806" max="12806" width="19.796875" style="37" customWidth="1"/>
    <col min="12807" max="12807" width="13.19921875" style="37" customWidth="1"/>
    <col min="12808" max="12808" width="18.69921875" style="37" customWidth="1"/>
    <col min="12809" max="12809" width="13.296875" style="37" customWidth="1"/>
    <col min="12810" max="12810" width="14.8984375" style="37" customWidth="1"/>
    <col min="12811" max="12811" width="17.296875" style="37" customWidth="1"/>
    <col min="12812" max="13056" width="8.796875" style="37"/>
    <col min="13057" max="13057" width="6.3984375" style="37" customWidth="1"/>
    <col min="13058" max="13058" width="30.796875" style="37" customWidth="1"/>
    <col min="13059" max="13059" width="13.69921875" style="37" customWidth="1"/>
    <col min="13060" max="13060" width="13.3984375" style="37" customWidth="1"/>
    <col min="13061" max="13061" width="10.8984375" style="37" customWidth="1"/>
    <col min="13062" max="13062" width="19.796875" style="37" customWidth="1"/>
    <col min="13063" max="13063" width="13.19921875" style="37" customWidth="1"/>
    <col min="13064" max="13064" width="18.69921875" style="37" customWidth="1"/>
    <col min="13065" max="13065" width="13.296875" style="37" customWidth="1"/>
    <col min="13066" max="13066" width="14.8984375" style="37" customWidth="1"/>
    <col min="13067" max="13067" width="17.296875" style="37" customWidth="1"/>
    <col min="13068" max="13312" width="8.796875" style="37"/>
    <col min="13313" max="13313" width="6.3984375" style="37" customWidth="1"/>
    <col min="13314" max="13314" width="30.796875" style="37" customWidth="1"/>
    <col min="13315" max="13315" width="13.69921875" style="37" customWidth="1"/>
    <col min="13316" max="13316" width="13.3984375" style="37" customWidth="1"/>
    <col min="13317" max="13317" width="10.8984375" style="37" customWidth="1"/>
    <col min="13318" max="13318" width="19.796875" style="37" customWidth="1"/>
    <col min="13319" max="13319" width="13.19921875" style="37" customWidth="1"/>
    <col min="13320" max="13320" width="18.69921875" style="37" customWidth="1"/>
    <col min="13321" max="13321" width="13.296875" style="37" customWidth="1"/>
    <col min="13322" max="13322" width="14.8984375" style="37" customWidth="1"/>
    <col min="13323" max="13323" width="17.296875" style="37" customWidth="1"/>
    <col min="13324" max="13568" width="8.796875" style="37"/>
    <col min="13569" max="13569" width="6.3984375" style="37" customWidth="1"/>
    <col min="13570" max="13570" width="30.796875" style="37" customWidth="1"/>
    <col min="13571" max="13571" width="13.69921875" style="37" customWidth="1"/>
    <col min="13572" max="13572" width="13.3984375" style="37" customWidth="1"/>
    <col min="13573" max="13573" width="10.8984375" style="37" customWidth="1"/>
    <col min="13574" max="13574" width="19.796875" style="37" customWidth="1"/>
    <col min="13575" max="13575" width="13.19921875" style="37" customWidth="1"/>
    <col min="13576" max="13576" width="18.69921875" style="37" customWidth="1"/>
    <col min="13577" max="13577" width="13.296875" style="37" customWidth="1"/>
    <col min="13578" max="13578" width="14.8984375" style="37" customWidth="1"/>
    <col min="13579" max="13579" width="17.296875" style="37" customWidth="1"/>
    <col min="13580" max="13824" width="8.796875" style="37"/>
    <col min="13825" max="13825" width="6.3984375" style="37" customWidth="1"/>
    <col min="13826" max="13826" width="30.796875" style="37" customWidth="1"/>
    <col min="13827" max="13827" width="13.69921875" style="37" customWidth="1"/>
    <col min="13828" max="13828" width="13.3984375" style="37" customWidth="1"/>
    <col min="13829" max="13829" width="10.8984375" style="37" customWidth="1"/>
    <col min="13830" max="13830" width="19.796875" style="37" customWidth="1"/>
    <col min="13831" max="13831" width="13.19921875" style="37" customWidth="1"/>
    <col min="13832" max="13832" width="18.69921875" style="37" customWidth="1"/>
    <col min="13833" max="13833" width="13.296875" style="37" customWidth="1"/>
    <col min="13834" max="13834" width="14.8984375" style="37" customWidth="1"/>
    <col min="13835" max="13835" width="17.296875" style="37" customWidth="1"/>
    <col min="13836" max="14080" width="8.796875" style="37"/>
    <col min="14081" max="14081" width="6.3984375" style="37" customWidth="1"/>
    <col min="14082" max="14082" width="30.796875" style="37" customWidth="1"/>
    <col min="14083" max="14083" width="13.69921875" style="37" customWidth="1"/>
    <col min="14084" max="14084" width="13.3984375" style="37" customWidth="1"/>
    <col min="14085" max="14085" width="10.8984375" style="37" customWidth="1"/>
    <col min="14086" max="14086" width="19.796875" style="37" customWidth="1"/>
    <col min="14087" max="14087" width="13.19921875" style="37" customWidth="1"/>
    <col min="14088" max="14088" width="18.69921875" style="37" customWidth="1"/>
    <col min="14089" max="14089" width="13.296875" style="37" customWidth="1"/>
    <col min="14090" max="14090" width="14.8984375" style="37" customWidth="1"/>
    <col min="14091" max="14091" width="17.296875" style="37" customWidth="1"/>
    <col min="14092" max="14336" width="8.796875" style="37"/>
    <col min="14337" max="14337" width="6.3984375" style="37" customWidth="1"/>
    <col min="14338" max="14338" width="30.796875" style="37" customWidth="1"/>
    <col min="14339" max="14339" width="13.69921875" style="37" customWidth="1"/>
    <col min="14340" max="14340" width="13.3984375" style="37" customWidth="1"/>
    <col min="14341" max="14341" width="10.8984375" style="37" customWidth="1"/>
    <col min="14342" max="14342" width="19.796875" style="37" customWidth="1"/>
    <col min="14343" max="14343" width="13.19921875" style="37" customWidth="1"/>
    <col min="14344" max="14344" width="18.69921875" style="37" customWidth="1"/>
    <col min="14345" max="14345" width="13.296875" style="37" customWidth="1"/>
    <col min="14346" max="14346" width="14.8984375" style="37" customWidth="1"/>
    <col min="14347" max="14347" width="17.296875" style="37" customWidth="1"/>
    <col min="14348" max="14592" width="8.796875" style="37"/>
    <col min="14593" max="14593" width="6.3984375" style="37" customWidth="1"/>
    <col min="14594" max="14594" width="30.796875" style="37" customWidth="1"/>
    <col min="14595" max="14595" width="13.69921875" style="37" customWidth="1"/>
    <col min="14596" max="14596" width="13.3984375" style="37" customWidth="1"/>
    <col min="14597" max="14597" width="10.8984375" style="37" customWidth="1"/>
    <col min="14598" max="14598" width="19.796875" style="37" customWidth="1"/>
    <col min="14599" max="14599" width="13.19921875" style="37" customWidth="1"/>
    <col min="14600" max="14600" width="18.69921875" style="37" customWidth="1"/>
    <col min="14601" max="14601" width="13.296875" style="37" customWidth="1"/>
    <col min="14602" max="14602" width="14.8984375" style="37" customWidth="1"/>
    <col min="14603" max="14603" width="17.296875" style="37" customWidth="1"/>
    <col min="14604" max="14848" width="8.796875" style="37"/>
    <col min="14849" max="14849" width="6.3984375" style="37" customWidth="1"/>
    <col min="14850" max="14850" width="30.796875" style="37" customWidth="1"/>
    <col min="14851" max="14851" width="13.69921875" style="37" customWidth="1"/>
    <col min="14852" max="14852" width="13.3984375" style="37" customWidth="1"/>
    <col min="14853" max="14853" width="10.8984375" style="37" customWidth="1"/>
    <col min="14854" max="14854" width="19.796875" style="37" customWidth="1"/>
    <col min="14855" max="14855" width="13.19921875" style="37" customWidth="1"/>
    <col min="14856" max="14856" width="18.69921875" style="37" customWidth="1"/>
    <col min="14857" max="14857" width="13.296875" style="37" customWidth="1"/>
    <col min="14858" max="14858" width="14.8984375" style="37" customWidth="1"/>
    <col min="14859" max="14859" width="17.296875" style="37" customWidth="1"/>
    <col min="14860" max="15104" width="8.796875" style="37"/>
    <col min="15105" max="15105" width="6.3984375" style="37" customWidth="1"/>
    <col min="15106" max="15106" width="30.796875" style="37" customWidth="1"/>
    <col min="15107" max="15107" width="13.69921875" style="37" customWidth="1"/>
    <col min="15108" max="15108" width="13.3984375" style="37" customWidth="1"/>
    <col min="15109" max="15109" width="10.8984375" style="37" customWidth="1"/>
    <col min="15110" max="15110" width="19.796875" style="37" customWidth="1"/>
    <col min="15111" max="15111" width="13.19921875" style="37" customWidth="1"/>
    <col min="15112" max="15112" width="18.69921875" style="37" customWidth="1"/>
    <col min="15113" max="15113" width="13.296875" style="37" customWidth="1"/>
    <col min="15114" max="15114" width="14.8984375" style="37" customWidth="1"/>
    <col min="15115" max="15115" width="17.296875" style="37" customWidth="1"/>
    <col min="15116" max="15360" width="8.796875" style="37"/>
    <col min="15361" max="15361" width="6.3984375" style="37" customWidth="1"/>
    <col min="15362" max="15362" width="30.796875" style="37" customWidth="1"/>
    <col min="15363" max="15363" width="13.69921875" style="37" customWidth="1"/>
    <col min="15364" max="15364" width="13.3984375" style="37" customWidth="1"/>
    <col min="15365" max="15365" width="10.8984375" style="37" customWidth="1"/>
    <col min="15366" max="15366" width="19.796875" style="37" customWidth="1"/>
    <col min="15367" max="15367" width="13.19921875" style="37" customWidth="1"/>
    <col min="15368" max="15368" width="18.69921875" style="37" customWidth="1"/>
    <col min="15369" max="15369" width="13.296875" style="37" customWidth="1"/>
    <col min="15370" max="15370" width="14.8984375" style="37" customWidth="1"/>
    <col min="15371" max="15371" width="17.296875" style="37" customWidth="1"/>
    <col min="15372" max="15616" width="8.796875" style="37"/>
    <col min="15617" max="15617" width="6.3984375" style="37" customWidth="1"/>
    <col min="15618" max="15618" width="30.796875" style="37" customWidth="1"/>
    <col min="15619" max="15619" width="13.69921875" style="37" customWidth="1"/>
    <col min="15620" max="15620" width="13.3984375" style="37" customWidth="1"/>
    <col min="15621" max="15621" width="10.8984375" style="37" customWidth="1"/>
    <col min="15622" max="15622" width="19.796875" style="37" customWidth="1"/>
    <col min="15623" max="15623" width="13.19921875" style="37" customWidth="1"/>
    <col min="15624" max="15624" width="18.69921875" style="37" customWidth="1"/>
    <col min="15625" max="15625" width="13.296875" style="37" customWidth="1"/>
    <col min="15626" max="15626" width="14.8984375" style="37" customWidth="1"/>
    <col min="15627" max="15627" width="17.296875" style="37" customWidth="1"/>
    <col min="15628" max="15872" width="8.796875" style="37"/>
    <col min="15873" max="15873" width="6.3984375" style="37" customWidth="1"/>
    <col min="15874" max="15874" width="30.796875" style="37" customWidth="1"/>
    <col min="15875" max="15875" width="13.69921875" style="37" customWidth="1"/>
    <col min="15876" max="15876" width="13.3984375" style="37" customWidth="1"/>
    <col min="15877" max="15877" width="10.8984375" style="37" customWidth="1"/>
    <col min="15878" max="15878" width="19.796875" style="37" customWidth="1"/>
    <col min="15879" max="15879" width="13.19921875" style="37" customWidth="1"/>
    <col min="15880" max="15880" width="18.69921875" style="37" customWidth="1"/>
    <col min="15881" max="15881" width="13.296875" style="37" customWidth="1"/>
    <col min="15882" max="15882" width="14.8984375" style="37" customWidth="1"/>
    <col min="15883" max="15883" width="17.296875" style="37" customWidth="1"/>
    <col min="15884" max="16128" width="8.796875" style="37"/>
    <col min="16129" max="16129" width="6.3984375" style="37" customWidth="1"/>
    <col min="16130" max="16130" width="30.796875" style="37" customWidth="1"/>
    <col min="16131" max="16131" width="13.69921875" style="37" customWidth="1"/>
    <col min="16132" max="16132" width="13.3984375" style="37" customWidth="1"/>
    <col min="16133" max="16133" width="10.8984375" style="37" customWidth="1"/>
    <col min="16134" max="16134" width="19.796875" style="37" customWidth="1"/>
    <col min="16135" max="16135" width="13.19921875" style="37" customWidth="1"/>
    <col min="16136" max="16136" width="18.69921875" style="37" customWidth="1"/>
    <col min="16137" max="16137" width="13.296875" style="37" customWidth="1"/>
    <col min="16138" max="16138" width="14.8984375" style="37" customWidth="1"/>
    <col min="16139" max="16139" width="17.296875" style="37" customWidth="1"/>
    <col min="16140" max="16384" width="8.796875" style="37"/>
  </cols>
  <sheetData>
    <row r="1" spans="1:12" ht="31.8" customHeight="1" x14ac:dyDescent="0.4">
      <c r="A1" s="102" t="s">
        <v>219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29.4" customHeight="1" x14ac:dyDescent="0.4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30.6" customHeight="1" x14ac:dyDescent="0.4">
      <c r="A3" s="82" t="s">
        <v>170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7" t="s">
        <v>27</v>
      </c>
    </row>
    <row r="4" spans="1:12" ht="43.8" customHeight="1" x14ac:dyDescent="0.4">
      <c r="A4" s="70" t="s">
        <v>1</v>
      </c>
      <c r="B4" s="90" t="s">
        <v>2</v>
      </c>
      <c r="C4" s="38" t="s">
        <v>3</v>
      </c>
      <c r="D4" s="91" t="s">
        <v>4</v>
      </c>
      <c r="E4" s="90" t="s">
        <v>5</v>
      </c>
      <c r="F4" s="70" t="s">
        <v>6</v>
      </c>
      <c r="G4" s="70"/>
      <c r="H4" s="70" t="s">
        <v>7</v>
      </c>
      <c r="I4" s="70"/>
      <c r="J4" s="92" t="s">
        <v>8</v>
      </c>
      <c r="K4" s="70" t="s">
        <v>9</v>
      </c>
    </row>
    <row r="5" spans="1:12" ht="21" customHeight="1" x14ac:dyDescent="0.4">
      <c r="A5" s="70"/>
      <c r="B5" s="90"/>
      <c r="C5" s="93" t="s">
        <v>10</v>
      </c>
      <c r="D5" s="91"/>
      <c r="E5" s="90"/>
      <c r="F5" s="90" t="s">
        <v>11</v>
      </c>
      <c r="G5" s="94" t="s">
        <v>12</v>
      </c>
      <c r="H5" s="92" t="s">
        <v>13</v>
      </c>
      <c r="I5" s="94" t="s">
        <v>14</v>
      </c>
      <c r="J5" s="92"/>
      <c r="K5" s="70"/>
    </row>
    <row r="6" spans="1:12" ht="21" customHeight="1" x14ac:dyDescent="0.4">
      <c r="A6" s="70"/>
      <c r="B6" s="90"/>
      <c r="C6" s="93" t="s">
        <v>15</v>
      </c>
      <c r="D6" s="93" t="s">
        <v>15</v>
      </c>
      <c r="E6" s="90"/>
      <c r="F6" s="90"/>
      <c r="G6" s="94" t="s">
        <v>15</v>
      </c>
      <c r="H6" s="92"/>
      <c r="I6" s="94" t="s">
        <v>15</v>
      </c>
      <c r="J6" s="92"/>
      <c r="K6" s="70"/>
    </row>
    <row r="7" spans="1:12" s="40" customFormat="1" ht="94.8" customHeight="1" x14ac:dyDescent="0.25">
      <c r="A7" s="13">
        <v>1</v>
      </c>
      <c r="B7" s="14" t="s">
        <v>71</v>
      </c>
      <c r="C7" s="89">
        <v>21423</v>
      </c>
      <c r="D7" s="89">
        <v>21423</v>
      </c>
      <c r="E7" s="13" t="s">
        <v>16</v>
      </c>
      <c r="F7" s="13" t="s">
        <v>55</v>
      </c>
      <c r="G7" s="89">
        <f>SUM(C7)</f>
        <v>21423</v>
      </c>
      <c r="H7" s="15" t="str">
        <f>F7</f>
        <v>ร้านดีจังการค้า</v>
      </c>
      <c r="I7" s="89">
        <f>SUM(C7)</f>
        <v>21423</v>
      </c>
      <c r="J7" s="16" t="s">
        <v>17</v>
      </c>
      <c r="K7" s="16" t="s">
        <v>235</v>
      </c>
    </row>
    <row r="8" spans="1:12" s="40" customFormat="1" ht="87.6" customHeight="1" x14ac:dyDescent="0.25">
      <c r="A8" s="13">
        <v>2</v>
      </c>
      <c r="B8" s="25" t="s">
        <v>171</v>
      </c>
      <c r="C8" s="89">
        <v>3120</v>
      </c>
      <c r="D8" s="89">
        <v>3120</v>
      </c>
      <c r="E8" s="13" t="s">
        <v>16</v>
      </c>
      <c r="F8" s="13" t="s">
        <v>55</v>
      </c>
      <c r="G8" s="89">
        <f t="shared" ref="G8:G16" si="0">SUM(C8)</f>
        <v>3120</v>
      </c>
      <c r="H8" s="15" t="str">
        <f t="shared" ref="H8:H16" si="1">F8</f>
        <v>ร้านดีจังการค้า</v>
      </c>
      <c r="I8" s="89">
        <f t="shared" ref="I8:I9" si="2">SUM(C8)</f>
        <v>3120</v>
      </c>
      <c r="J8" s="16" t="s">
        <v>17</v>
      </c>
      <c r="K8" s="16" t="s">
        <v>234</v>
      </c>
    </row>
    <row r="9" spans="1:12" ht="102" customHeight="1" x14ac:dyDescent="0.4">
      <c r="A9" s="13">
        <v>3</v>
      </c>
      <c r="B9" s="14" t="s">
        <v>167</v>
      </c>
      <c r="C9" s="89">
        <v>3900</v>
      </c>
      <c r="D9" s="89">
        <v>3900</v>
      </c>
      <c r="E9" s="13" t="s">
        <v>16</v>
      </c>
      <c r="F9" s="13" t="s">
        <v>55</v>
      </c>
      <c r="G9" s="89">
        <f t="shared" si="0"/>
        <v>3900</v>
      </c>
      <c r="H9" s="15" t="str">
        <f t="shared" si="1"/>
        <v>ร้านดีจังการค้า</v>
      </c>
      <c r="I9" s="89">
        <f t="shared" si="2"/>
        <v>3900</v>
      </c>
      <c r="J9" s="16" t="s">
        <v>17</v>
      </c>
      <c r="K9" s="16" t="s">
        <v>236</v>
      </c>
    </row>
    <row r="10" spans="1:12" ht="90" customHeight="1" x14ac:dyDescent="0.4">
      <c r="A10" s="13">
        <v>4</v>
      </c>
      <c r="B10" s="14" t="s">
        <v>70</v>
      </c>
      <c r="C10" s="22">
        <v>288</v>
      </c>
      <c r="D10" s="22">
        <v>288</v>
      </c>
      <c r="E10" s="13" t="s">
        <v>16</v>
      </c>
      <c r="F10" s="13" t="s">
        <v>55</v>
      </c>
      <c r="G10" s="22">
        <f t="shared" si="0"/>
        <v>288</v>
      </c>
      <c r="H10" s="15" t="str">
        <f t="shared" si="1"/>
        <v>ร้านดีจังการค้า</v>
      </c>
      <c r="I10" s="22">
        <f>SUM(C10)</f>
        <v>288</v>
      </c>
      <c r="J10" s="16" t="s">
        <v>17</v>
      </c>
      <c r="K10" s="16" t="s">
        <v>237</v>
      </c>
    </row>
    <row r="11" spans="1:12" ht="76.8" customHeight="1" x14ac:dyDescent="0.4">
      <c r="A11" s="13">
        <v>5</v>
      </c>
      <c r="B11" s="34" t="s">
        <v>101</v>
      </c>
      <c r="C11" s="22">
        <v>1000</v>
      </c>
      <c r="D11" s="22">
        <v>1000</v>
      </c>
      <c r="E11" s="13" t="s">
        <v>16</v>
      </c>
      <c r="F11" s="15" t="s">
        <v>108</v>
      </c>
      <c r="G11" s="22">
        <f t="shared" si="0"/>
        <v>1000</v>
      </c>
      <c r="H11" s="15" t="str">
        <f t="shared" si="1"/>
        <v>ร้านอุลลา มิเดีย อาตส์</v>
      </c>
      <c r="I11" s="22">
        <f>SUM(C11)</f>
        <v>1000</v>
      </c>
      <c r="J11" s="16" t="s">
        <v>117</v>
      </c>
      <c r="K11" s="16" t="s">
        <v>154</v>
      </c>
    </row>
    <row r="12" spans="1:12" ht="80.400000000000006" customHeight="1" x14ac:dyDescent="0.4">
      <c r="A12" s="13">
        <v>6</v>
      </c>
      <c r="B12" s="33" t="s">
        <v>97</v>
      </c>
      <c r="C12" s="22">
        <v>1550</v>
      </c>
      <c r="D12" s="22">
        <v>1550</v>
      </c>
      <c r="E12" s="13" t="s">
        <v>16</v>
      </c>
      <c r="F12" s="15" t="s">
        <v>108</v>
      </c>
      <c r="G12" s="22">
        <f t="shared" si="0"/>
        <v>1550</v>
      </c>
      <c r="H12" s="15" t="str">
        <f t="shared" si="1"/>
        <v>ร้านอุลลา มิเดีย อาตส์</v>
      </c>
      <c r="I12" s="22">
        <f t="shared" ref="I12:I16" si="3">SUM(C12)</f>
        <v>1550</v>
      </c>
      <c r="J12" s="16" t="s">
        <v>77</v>
      </c>
      <c r="K12" s="16" t="s">
        <v>155</v>
      </c>
    </row>
    <row r="13" spans="1:12" ht="82.8" customHeight="1" x14ac:dyDescent="0.4">
      <c r="A13" s="13">
        <v>7</v>
      </c>
      <c r="B13" s="29" t="s">
        <v>102</v>
      </c>
      <c r="C13" s="22">
        <v>1990</v>
      </c>
      <c r="D13" s="22">
        <v>1990</v>
      </c>
      <c r="E13" s="13" t="s">
        <v>16</v>
      </c>
      <c r="F13" s="15" t="s">
        <v>21</v>
      </c>
      <c r="G13" s="22">
        <f t="shared" si="0"/>
        <v>1990</v>
      </c>
      <c r="H13" s="15" t="str">
        <f t="shared" si="1"/>
        <v>ร้านสลุงเงิน</v>
      </c>
      <c r="I13" s="22">
        <f t="shared" si="3"/>
        <v>1990</v>
      </c>
      <c r="J13" s="16" t="s">
        <v>153</v>
      </c>
      <c r="K13" s="16" t="s">
        <v>156</v>
      </c>
    </row>
    <row r="14" spans="1:12" ht="78" customHeight="1" x14ac:dyDescent="0.4">
      <c r="A14" s="13">
        <v>8</v>
      </c>
      <c r="B14" s="33" t="s">
        <v>137</v>
      </c>
      <c r="C14" s="22">
        <v>31150</v>
      </c>
      <c r="D14" s="22">
        <v>31150</v>
      </c>
      <c r="E14" s="13" t="s">
        <v>16</v>
      </c>
      <c r="F14" s="33" t="s">
        <v>138</v>
      </c>
      <c r="G14" s="22">
        <f t="shared" si="0"/>
        <v>31150</v>
      </c>
      <c r="H14" s="15" t="str">
        <f t="shared" si="1"/>
        <v>ห้างหุ้นส่วนจำกัด อนันตภัณฑ์แทรคเตอร์ ๒๕๔๘</v>
      </c>
      <c r="I14" s="22">
        <f t="shared" si="3"/>
        <v>31150</v>
      </c>
      <c r="J14" s="16" t="s">
        <v>153</v>
      </c>
      <c r="K14" s="16" t="s">
        <v>257</v>
      </c>
    </row>
    <row r="15" spans="1:12" ht="71.400000000000006" customHeight="1" x14ac:dyDescent="0.4">
      <c r="A15" s="13">
        <v>9</v>
      </c>
      <c r="B15" s="34" t="s">
        <v>139</v>
      </c>
      <c r="C15" s="22">
        <v>800</v>
      </c>
      <c r="D15" s="22">
        <v>800</v>
      </c>
      <c r="E15" s="13" t="s">
        <v>16</v>
      </c>
      <c r="F15" s="15" t="s">
        <v>22</v>
      </c>
      <c r="G15" s="22">
        <f t="shared" si="0"/>
        <v>800</v>
      </c>
      <c r="H15" s="15" t="str">
        <f t="shared" si="1"/>
        <v>ร้านคอมเทคนิคคอมพิวเตอร์</v>
      </c>
      <c r="I15" s="22">
        <f t="shared" si="3"/>
        <v>800</v>
      </c>
      <c r="J15" s="16" t="s">
        <v>77</v>
      </c>
      <c r="K15" s="16" t="s">
        <v>157</v>
      </c>
    </row>
    <row r="16" spans="1:12" ht="73.8" customHeight="1" x14ac:dyDescent="0.4">
      <c r="A16" s="13">
        <v>10</v>
      </c>
      <c r="B16" s="33" t="s">
        <v>140</v>
      </c>
      <c r="C16" s="22">
        <v>600</v>
      </c>
      <c r="D16" s="22">
        <v>600</v>
      </c>
      <c r="E16" s="13" t="s">
        <v>16</v>
      </c>
      <c r="F16" s="15" t="s">
        <v>22</v>
      </c>
      <c r="G16" s="22">
        <f t="shared" si="0"/>
        <v>600</v>
      </c>
      <c r="H16" s="15" t="str">
        <f t="shared" si="1"/>
        <v>ร้านคอมเทคนิคคอมพิวเตอร์</v>
      </c>
      <c r="I16" s="22">
        <f t="shared" si="3"/>
        <v>600</v>
      </c>
      <c r="J16" s="16" t="s">
        <v>77</v>
      </c>
      <c r="K16" s="16" t="s">
        <v>158</v>
      </c>
    </row>
    <row r="17" spans="1:11" ht="73.8" customHeight="1" x14ac:dyDescent="0.4">
      <c r="A17" s="13">
        <v>11</v>
      </c>
      <c r="B17" s="33" t="s">
        <v>140</v>
      </c>
      <c r="C17" s="22">
        <v>600</v>
      </c>
      <c r="D17" s="22">
        <v>600</v>
      </c>
      <c r="E17" s="13" t="s">
        <v>16</v>
      </c>
      <c r="F17" s="15" t="s">
        <v>22</v>
      </c>
      <c r="G17" s="22">
        <f t="shared" ref="G17" si="4">SUM(C17)</f>
        <v>600</v>
      </c>
      <c r="H17" s="15" t="str">
        <f t="shared" ref="H17" si="5">F17</f>
        <v>ร้านคอมเทคนิคคอมพิวเตอร์</v>
      </c>
      <c r="I17" s="22">
        <f t="shared" ref="I17" si="6">SUM(C17)</f>
        <v>600</v>
      </c>
      <c r="J17" s="16" t="s">
        <v>77</v>
      </c>
      <c r="K17" s="16" t="s">
        <v>158</v>
      </c>
    </row>
    <row r="18" spans="1:11" ht="73.8" customHeight="1" x14ac:dyDescent="0.4">
      <c r="A18" s="13">
        <v>12</v>
      </c>
      <c r="B18" s="41" t="s">
        <v>218</v>
      </c>
      <c r="C18" s="22">
        <v>36900</v>
      </c>
      <c r="D18" s="22">
        <v>36900</v>
      </c>
      <c r="E18" s="13" t="s">
        <v>16</v>
      </c>
      <c r="F18" s="15" t="s">
        <v>160</v>
      </c>
      <c r="G18" s="22">
        <f t="shared" ref="G18" si="7">SUM(C18)</f>
        <v>36900</v>
      </c>
      <c r="H18" s="15" t="str">
        <f t="shared" ref="H18" si="8">F18</f>
        <v>ห้างหุ้นส่วนจำกัด ไอทีเซนเตอร์ กรุ๊ป</v>
      </c>
      <c r="I18" s="22">
        <f t="shared" ref="I18" si="9">SUM(C18)</f>
        <v>36900</v>
      </c>
      <c r="J18" s="16" t="s">
        <v>117</v>
      </c>
      <c r="K18" s="16" t="s">
        <v>258</v>
      </c>
    </row>
    <row r="19" spans="1:11" ht="62.4" customHeight="1" x14ac:dyDescent="0.4">
      <c r="A19" s="13">
        <v>13</v>
      </c>
      <c r="B19" s="33" t="s">
        <v>141</v>
      </c>
      <c r="C19" s="22">
        <v>16820</v>
      </c>
      <c r="D19" s="22">
        <v>16820</v>
      </c>
      <c r="E19" s="13" t="s">
        <v>16</v>
      </c>
      <c r="F19" s="15" t="s">
        <v>142</v>
      </c>
      <c r="G19" s="22">
        <f t="shared" ref="G19:G23" si="10">SUM(C19)</f>
        <v>16820</v>
      </c>
      <c r="H19" s="15" t="str">
        <f t="shared" ref="H19:H23" si="11">F19</f>
        <v>อู่ช่างเดช</v>
      </c>
      <c r="I19" s="22">
        <f t="shared" ref="I19:I23" si="12">SUM(C19)</f>
        <v>16820</v>
      </c>
      <c r="J19" s="16" t="s">
        <v>77</v>
      </c>
      <c r="K19" s="16" t="s">
        <v>159</v>
      </c>
    </row>
    <row r="20" spans="1:11" ht="66.599999999999994" customHeight="1" x14ac:dyDescent="0.4">
      <c r="A20" s="13">
        <v>14</v>
      </c>
      <c r="B20" s="34" t="s">
        <v>143</v>
      </c>
      <c r="C20" s="22">
        <v>29832</v>
      </c>
      <c r="D20" s="22">
        <v>29832</v>
      </c>
      <c r="E20" s="13" t="s">
        <v>16</v>
      </c>
      <c r="F20" s="15" t="s">
        <v>21</v>
      </c>
      <c r="G20" s="22">
        <f t="shared" si="10"/>
        <v>29832</v>
      </c>
      <c r="H20" s="15" t="str">
        <f t="shared" si="11"/>
        <v>ร้านสลุงเงิน</v>
      </c>
      <c r="I20" s="22">
        <f t="shared" si="12"/>
        <v>29832</v>
      </c>
      <c r="J20" s="16" t="s">
        <v>153</v>
      </c>
      <c r="K20" s="16" t="s">
        <v>259</v>
      </c>
    </row>
    <row r="21" spans="1:11" ht="74.400000000000006" customHeight="1" x14ac:dyDescent="0.4">
      <c r="A21" s="13">
        <v>15</v>
      </c>
      <c r="B21" s="33" t="s">
        <v>260</v>
      </c>
      <c r="C21" s="22">
        <v>24000</v>
      </c>
      <c r="D21" s="22">
        <v>24000</v>
      </c>
      <c r="E21" s="13" t="s">
        <v>16</v>
      </c>
      <c r="F21" s="15" t="s">
        <v>160</v>
      </c>
      <c r="G21" s="22">
        <f t="shared" si="10"/>
        <v>24000</v>
      </c>
      <c r="H21" s="15" t="str">
        <f t="shared" si="11"/>
        <v>ห้างหุ้นส่วนจำกัด ไอทีเซนเตอร์ กรุ๊ป</v>
      </c>
      <c r="I21" s="22">
        <f t="shared" si="12"/>
        <v>24000</v>
      </c>
      <c r="J21" s="16" t="s">
        <v>153</v>
      </c>
      <c r="K21" s="16" t="s">
        <v>261</v>
      </c>
    </row>
    <row r="22" spans="1:11" ht="67.2" customHeight="1" x14ac:dyDescent="0.4">
      <c r="A22" s="13">
        <v>16</v>
      </c>
      <c r="B22" s="34" t="s">
        <v>144</v>
      </c>
      <c r="C22" s="22">
        <v>2890</v>
      </c>
      <c r="D22" s="22">
        <v>2890</v>
      </c>
      <c r="E22" s="13" t="s">
        <v>16</v>
      </c>
      <c r="F22" s="15" t="s">
        <v>160</v>
      </c>
      <c r="G22" s="22">
        <f t="shared" si="10"/>
        <v>2890</v>
      </c>
      <c r="H22" s="15" t="str">
        <f t="shared" si="11"/>
        <v>ห้างหุ้นส่วนจำกัด ไอทีเซนเตอร์ กรุ๊ป</v>
      </c>
      <c r="I22" s="22">
        <f t="shared" si="12"/>
        <v>2890</v>
      </c>
      <c r="J22" s="16" t="s">
        <v>77</v>
      </c>
      <c r="K22" s="16" t="s">
        <v>161</v>
      </c>
    </row>
    <row r="23" spans="1:11" ht="66" customHeight="1" x14ac:dyDescent="0.4">
      <c r="A23" s="13">
        <v>17</v>
      </c>
      <c r="B23" s="29" t="s">
        <v>263</v>
      </c>
      <c r="C23" s="22">
        <v>910</v>
      </c>
      <c r="D23" s="22">
        <v>910</v>
      </c>
      <c r="E23" s="13" t="s">
        <v>16</v>
      </c>
      <c r="F23" s="15" t="s">
        <v>130</v>
      </c>
      <c r="G23" s="22">
        <f t="shared" si="10"/>
        <v>910</v>
      </c>
      <c r="H23" s="15" t="str">
        <f t="shared" si="11"/>
        <v>ร้านศรีอารีย์บริการ</v>
      </c>
      <c r="I23" s="22">
        <f t="shared" si="12"/>
        <v>910</v>
      </c>
      <c r="J23" s="16" t="s">
        <v>117</v>
      </c>
      <c r="K23" s="16" t="s">
        <v>262</v>
      </c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2" type="noConversion"/>
  <pageMargins left="7.874015748031496E-2" right="7.874015748031496E-2" top="7.874015748031496E-2" bottom="7.874015748031496E-2" header="0.31496062992125984" footer="0.31496062992125984"/>
  <pageSetup scale="83" orientation="landscape" horizontalDpi="360" verticalDpi="360" r:id="rId1"/>
  <rowBreaks count="1" manualBreakCount="1">
    <brk id="17" max="10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A3DB-2170-459B-91BD-B098579F0C22}">
  <dimension ref="A1:K23"/>
  <sheetViews>
    <sheetView view="pageBreakPreview" zoomScale="73" zoomScaleNormal="100" zoomScaleSheetLayoutView="73" workbookViewId="0">
      <selection activeCell="N5" sqref="N5"/>
    </sheetView>
  </sheetViews>
  <sheetFormatPr defaultRowHeight="19.2" x14ac:dyDescent="0.25"/>
  <cols>
    <col min="1" max="1" width="6.3984375" style="8" customWidth="1"/>
    <col min="2" max="2" width="25.19921875" style="17" customWidth="1"/>
    <col min="3" max="3" width="9.69921875" style="19" customWidth="1"/>
    <col min="4" max="4" width="10.09765625" style="19" customWidth="1"/>
    <col min="5" max="5" width="10.3984375" style="17" customWidth="1"/>
    <col min="6" max="6" width="12.8984375" style="18" customWidth="1"/>
    <col min="7" max="7" width="11.69921875" style="20" customWidth="1"/>
    <col min="8" max="8" width="15.09765625" style="21" customWidth="1"/>
    <col min="9" max="9" width="10.59765625" style="20" customWidth="1"/>
    <col min="10" max="10" width="12.69921875" style="20" customWidth="1"/>
    <col min="11" max="11" width="18.5" style="17" customWidth="1"/>
    <col min="12" max="256" width="8.796875" style="17"/>
    <col min="257" max="257" width="6.3984375" style="17" customWidth="1"/>
    <col min="258" max="258" width="30.796875" style="17" customWidth="1"/>
    <col min="259" max="259" width="13.69921875" style="17" customWidth="1"/>
    <col min="260" max="260" width="13.3984375" style="17" customWidth="1"/>
    <col min="261" max="261" width="10.8984375" style="17" customWidth="1"/>
    <col min="262" max="262" width="19.796875" style="17" customWidth="1"/>
    <col min="263" max="263" width="13.19921875" style="17" customWidth="1"/>
    <col min="264" max="264" width="18.69921875" style="17" customWidth="1"/>
    <col min="265" max="265" width="13.296875" style="17" customWidth="1"/>
    <col min="266" max="266" width="14.8984375" style="17" customWidth="1"/>
    <col min="267" max="267" width="17.296875" style="17" customWidth="1"/>
    <col min="268" max="512" width="8.796875" style="17"/>
    <col min="513" max="513" width="6.3984375" style="17" customWidth="1"/>
    <col min="514" max="514" width="30.796875" style="17" customWidth="1"/>
    <col min="515" max="515" width="13.69921875" style="17" customWidth="1"/>
    <col min="516" max="516" width="13.3984375" style="17" customWidth="1"/>
    <col min="517" max="517" width="10.8984375" style="17" customWidth="1"/>
    <col min="518" max="518" width="19.796875" style="17" customWidth="1"/>
    <col min="519" max="519" width="13.19921875" style="17" customWidth="1"/>
    <col min="520" max="520" width="18.69921875" style="17" customWidth="1"/>
    <col min="521" max="521" width="13.296875" style="17" customWidth="1"/>
    <col min="522" max="522" width="14.8984375" style="17" customWidth="1"/>
    <col min="523" max="523" width="17.296875" style="17" customWidth="1"/>
    <col min="524" max="768" width="8.796875" style="17"/>
    <col min="769" max="769" width="6.3984375" style="17" customWidth="1"/>
    <col min="770" max="770" width="30.796875" style="17" customWidth="1"/>
    <col min="771" max="771" width="13.69921875" style="17" customWidth="1"/>
    <col min="772" max="772" width="13.3984375" style="17" customWidth="1"/>
    <col min="773" max="773" width="10.8984375" style="17" customWidth="1"/>
    <col min="774" max="774" width="19.796875" style="17" customWidth="1"/>
    <col min="775" max="775" width="13.19921875" style="17" customWidth="1"/>
    <col min="776" max="776" width="18.69921875" style="17" customWidth="1"/>
    <col min="777" max="777" width="13.296875" style="17" customWidth="1"/>
    <col min="778" max="778" width="14.8984375" style="17" customWidth="1"/>
    <col min="779" max="779" width="17.296875" style="17" customWidth="1"/>
    <col min="780" max="1024" width="8.796875" style="17"/>
    <col min="1025" max="1025" width="6.3984375" style="17" customWidth="1"/>
    <col min="1026" max="1026" width="30.796875" style="17" customWidth="1"/>
    <col min="1027" max="1027" width="13.69921875" style="17" customWidth="1"/>
    <col min="1028" max="1028" width="13.3984375" style="17" customWidth="1"/>
    <col min="1029" max="1029" width="10.8984375" style="17" customWidth="1"/>
    <col min="1030" max="1030" width="19.796875" style="17" customWidth="1"/>
    <col min="1031" max="1031" width="13.19921875" style="17" customWidth="1"/>
    <col min="1032" max="1032" width="18.69921875" style="17" customWidth="1"/>
    <col min="1033" max="1033" width="13.296875" style="17" customWidth="1"/>
    <col min="1034" max="1034" width="14.8984375" style="17" customWidth="1"/>
    <col min="1035" max="1035" width="17.296875" style="17" customWidth="1"/>
    <col min="1036" max="1280" width="8.796875" style="17"/>
    <col min="1281" max="1281" width="6.3984375" style="17" customWidth="1"/>
    <col min="1282" max="1282" width="30.796875" style="17" customWidth="1"/>
    <col min="1283" max="1283" width="13.69921875" style="17" customWidth="1"/>
    <col min="1284" max="1284" width="13.3984375" style="17" customWidth="1"/>
    <col min="1285" max="1285" width="10.8984375" style="17" customWidth="1"/>
    <col min="1286" max="1286" width="19.796875" style="17" customWidth="1"/>
    <col min="1287" max="1287" width="13.19921875" style="17" customWidth="1"/>
    <col min="1288" max="1288" width="18.69921875" style="17" customWidth="1"/>
    <col min="1289" max="1289" width="13.296875" style="17" customWidth="1"/>
    <col min="1290" max="1290" width="14.8984375" style="17" customWidth="1"/>
    <col min="1291" max="1291" width="17.296875" style="17" customWidth="1"/>
    <col min="1292" max="1536" width="8.796875" style="17"/>
    <col min="1537" max="1537" width="6.3984375" style="17" customWidth="1"/>
    <col min="1538" max="1538" width="30.796875" style="17" customWidth="1"/>
    <col min="1539" max="1539" width="13.69921875" style="17" customWidth="1"/>
    <col min="1540" max="1540" width="13.3984375" style="17" customWidth="1"/>
    <col min="1541" max="1541" width="10.8984375" style="17" customWidth="1"/>
    <col min="1542" max="1542" width="19.796875" style="17" customWidth="1"/>
    <col min="1543" max="1543" width="13.19921875" style="17" customWidth="1"/>
    <col min="1544" max="1544" width="18.69921875" style="17" customWidth="1"/>
    <col min="1545" max="1545" width="13.296875" style="17" customWidth="1"/>
    <col min="1546" max="1546" width="14.8984375" style="17" customWidth="1"/>
    <col min="1547" max="1547" width="17.296875" style="17" customWidth="1"/>
    <col min="1548" max="1792" width="8.796875" style="17"/>
    <col min="1793" max="1793" width="6.3984375" style="17" customWidth="1"/>
    <col min="1794" max="1794" width="30.796875" style="17" customWidth="1"/>
    <col min="1795" max="1795" width="13.69921875" style="17" customWidth="1"/>
    <col min="1796" max="1796" width="13.3984375" style="17" customWidth="1"/>
    <col min="1797" max="1797" width="10.8984375" style="17" customWidth="1"/>
    <col min="1798" max="1798" width="19.796875" style="17" customWidth="1"/>
    <col min="1799" max="1799" width="13.19921875" style="17" customWidth="1"/>
    <col min="1800" max="1800" width="18.69921875" style="17" customWidth="1"/>
    <col min="1801" max="1801" width="13.296875" style="17" customWidth="1"/>
    <col min="1802" max="1802" width="14.8984375" style="17" customWidth="1"/>
    <col min="1803" max="1803" width="17.296875" style="17" customWidth="1"/>
    <col min="1804" max="2048" width="8.796875" style="17"/>
    <col min="2049" max="2049" width="6.3984375" style="17" customWidth="1"/>
    <col min="2050" max="2050" width="30.796875" style="17" customWidth="1"/>
    <col min="2051" max="2051" width="13.69921875" style="17" customWidth="1"/>
    <col min="2052" max="2052" width="13.3984375" style="17" customWidth="1"/>
    <col min="2053" max="2053" width="10.8984375" style="17" customWidth="1"/>
    <col min="2054" max="2054" width="19.796875" style="17" customWidth="1"/>
    <col min="2055" max="2055" width="13.19921875" style="17" customWidth="1"/>
    <col min="2056" max="2056" width="18.69921875" style="17" customWidth="1"/>
    <col min="2057" max="2057" width="13.296875" style="17" customWidth="1"/>
    <col min="2058" max="2058" width="14.8984375" style="17" customWidth="1"/>
    <col min="2059" max="2059" width="17.296875" style="17" customWidth="1"/>
    <col min="2060" max="2304" width="8.796875" style="17"/>
    <col min="2305" max="2305" width="6.3984375" style="17" customWidth="1"/>
    <col min="2306" max="2306" width="30.796875" style="17" customWidth="1"/>
    <col min="2307" max="2307" width="13.69921875" style="17" customWidth="1"/>
    <col min="2308" max="2308" width="13.3984375" style="17" customWidth="1"/>
    <col min="2309" max="2309" width="10.8984375" style="17" customWidth="1"/>
    <col min="2310" max="2310" width="19.796875" style="17" customWidth="1"/>
    <col min="2311" max="2311" width="13.19921875" style="17" customWidth="1"/>
    <col min="2312" max="2312" width="18.69921875" style="17" customWidth="1"/>
    <col min="2313" max="2313" width="13.296875" style="17" customWidth="1"/>
    <col min="2314" max="2314" width="14.8984375" style="17" customWidth="1"/>
    <col min="2315" max="2315" width="17.296875" style="17" customWidth="1"/>
    <col min="2316" max="2560" width="8.796875" style="17"/>
    <col min="2561" max="2561" width="6.3984375" style="17" customWidth="1"/>
    <col min="2562" max="2562" width="30.796875" style="17" customWidth="1"/>
    <col min="2563" max="2563" width="13.69921875" style="17" customWidth="1"/>
    <col min="2564" max="2564" width="13.3984375" style="17" customWidth="1"/>
    <col min="2565" max="2565" width="10.8984375" style="17" customWidth="1"/>
    <col min="2566" max="2566" width="19.796875" style="17" customWidth="1"/>
    <col min="2567" max="2567" width="13.19921875" style="17" customWidth="1"/>
    <col min="2568" max="2568" width="18.69921875" style="17" customWidth="1"/>
    <col min="2569" max="2569" width="13.296875" style="17" customWidth="1"/>
    <col min="2570" max="2570" width="14.8984375" style="17" customWidth="1"/>
    <col min="2571" max="2571" width="17.296875" style="17" customWidth="1"/>
    <col min="2572" max="2816" width="8.796875" style="17"/>
    <col min="2817" max="2817" width="6.3984375" style="17" customWidth="1"/>
    <col min="2818" max="2818" width="30.796875" style="17" customWidth="1"/>
    <col min="2819" max="2819" width="13.69921875" style="17" customWidth="1"/>
    <col min="2820" max="2820" width="13.3984375" style="17" customWidth="1"/>
    <col min="2821" max="2821" width="10.8984375" style="17" customWidth="1"/>
    <col min="2822" max="2822" width="19.796875" style="17" customWidth="1"/>
    <col min="2823" max="2823" width="13.19921875" style="17" customWidth="1"/>
    <col min="2824" max="2824" width="18.69921875" style="17" customWidth="1"/>
    <col min="2825" max="2825" width="13.296875" style="17" customWidth="1"/>
    <col min="2826" max="2826" width="14.8984375" style="17" customWidth="1"/>
    <col min="2827" max="2827" width="17.296875" style="17" customWidth="1"/>
    <col min="2828" max="3072" width="8.796875" style="17"/>
    <col min="3073" max="3073" width="6.3984375" style="17" customWidth="1"/>
    <col min="3074" max="3074" width="30.796875" style="17" customWidth="1"/>
    <col min="3075" max="3075" width="13.69921875" style="17" customWidth="1"/>
    <col min="3076" max="3076" width="13.3984375" style="17" customWidth="1"/>
    <col min="3077" max="3077" width="10.8984375" style="17" customWidth="1"/>
    <col min="3078" max="3078" width="19.796875" style="17" customWidth="1"/>
    <col min="3079" max="3079" width="13.19921875" style="17" customWidth="1"/>
    <col min="3080" max="3080" width="18.69921875" style="17" customWidth="1"/>
    <col min="3081" max="3081" width="13.296875" style="17" customWidth="1"/>
    <col min="3082" max="3082" width="14.8984375" style="17" customWidth="1"/>
    <col min="3083" max="3083" width="17.296875" style="17" customWidth="1"/>
    <col min="3084" max="3328" width="8.796875" style="17"/>
    <col min="3329" max="3329" width="6.3984375" style="17" customWidth="1"/>
    <col min="3330" max="3330" width="30.796875" style="17" customWidth="1"/>
    <col min="3331" max="3331" width="13.69921875" style="17" customWidth="1"/>
    <col min="3332" max="3332" width="13.3984375" style="17" customWidth="1"/>
    <col min="3333" max="3333" width="10.8984375" style="17" customWidth="1"/>
    <col min="3334" max="3334" width="19.796875" style="17" customWidth="1"/>
    <col min="3335" max="3335" width="13.19921875" style="17" customWidth="1"/>
    <col min="3336" max="3336" width="18.69921875" style="17" customWidth="1"/>
    <col min="3337" max="3337" width="13.296875" style="17" customWidth="1"/>
    <col min="3338" max="3338" width="14.8984375" style="17" customWidth="1"/>
    <col min="3339" max="3339" width="17.296875" style="17" customWidth="1"/>
    <col min="3340" max="3584" width="8.796875" style="17"/>
    <col min="3585" max="3585" width="6.3984375" style="17" customWidth="1"/>
    <col min="3586" max="3586" width="30.796875" style="17" customWidth="1"/>
    <col min="3587" max="3587" width="13.69921875" style="17" customWidth="1"/>
    <col min="3588" max="3588" width="13.3984375" style="17" customWidth="1"/>
    <col min="3589" max="3589" width="10.8984375" style="17" customWidth="1"/>
    <col min="3590" max="3590" width="19.796875" style="17" customWidth="1"/>
    <col min="3591" max="3591" width="13.19921875" style="17" customWidth="1"/>
    <col min="3592" max="3592" width="18.69921875" style="17" customWidth="1"/>
    <col min="3593" max="3593" width="13.296875" style="17" customWidth="1"/>
    <col min="3594" max="3594" width="14.8984375" style="17" customWidth="1"/>
    <col min="3595" max="3595" width="17.296875" style="17" customWidth="1"/>
    <col min="3596" max="3840" width="8.796875" style="17"/>
    <col min="3841" max="3841" width="6.3984375" style="17" customWidth="1"/>
    <col min="3842" max="3842" width="30.796875" style="17" customWidth="1"/>
    <col min="3843" max="3843" width="13.69921875" style="17" customWidth="1"/>
    <col min="3844" max="3844" width="13.3984375" style="17" customWidth="1"/>
    <col min="3845" max="3845" width="10.8984375" style="17" customWidth="1"/>
    <col min="3846" max="3846" width="19.796875" style="17" customWidth="1"/>
    <col min="3847" max="3847" width="13.19921875" style="17" customWidth="1"/>
    <col min="3848" max="3848" width="18.69921875" style="17" customWidth="1"/>
    <col min="3849" max="3849" width="13.296875" style="17" customWidth="1"/>
    <col min="3850" max="3850" width="14.8984375" style="17" customWidth="1"/>
    <col min="3851" max="3851" width="17.296875" style="17" customWidth="1"/>
    <col min="3852" max="4096" width="8.796875" style="17"/>
    <col min="4097" max="4097" width="6.3984375" style="17" customWidth="1"/>
    <col min="4098" max="4098" width="30.796875" style="17" customWidth="1"/>
    <col min="4099" max="4099" width="13.69921875" style="17" customWidth="1"/>
    <col min="4100" max="4100" width="13.3984375" style="17" customWidth="1"/>
    <col min="4101" max="4101" width="10.8984375" style="17" customWidth="1"/>
    <col min="4102" max="4102" width="19.796875" style="17" customWidth="1"/>
    <col min="4103" max="4103" width="13.19921875" style="17" customWidth="1"/>
    <col min="4104" max="4104" width="18.69921875" style="17" customWidth="1"/>
    <col min="4105" max="4105" width="13.296875" style="17" customWidth="1"/>
    <col min="4106" max="4106" width="14.8984375" style="17" customWidth="1"/>
    <col min="4107" max="4107" width="17.296875" style="17" customWidth="1"/>
    <col min="4108" max="4352" width="8.796875" style="17"/>
    <col min="4353" max="4353" width="6.3984375" style="17" customWidth="1"/>
    <col min="4354" max="4354" width="30.796875" style="17" customWidth="1"/>
    <col min="4355" max="4355" width="13.69921875" style="17" customWidth="1"/>
    <col min="4356" max="4356" width="13.3984375" style="17" customWidth="1"/>
    <col min="4357" max="4357" width="10.8984375" style="17" customWidth="1"/>
    <col min="4358" max="4358" width="19.796875" style="17" customWidth="1"/>
    <col min="4359" max="4359" width="13.19921875" style="17" customWidth="1"/>
    <col min="4360" max="4360" width="18.69921875" style="17" customWidth="1"/>
    <col min="4361" max="4361" width="13.296875" style="17" customWidth="1"/>
    <col min="4362" max="4362" width="14.8984375" style="17" customWidth="1"/>
    <col min="4363" max="4363" width="17.296875" style="17" customWidth="1"/>
    <col min="4364" max="4608" width="8.796875" style="17"/>
    <col min="4609" max="4609" width="6.3984375" style="17" customWidth="1"/>
    <col min="4610" max="4610" width="30.796875" style="17" customWidth="1"/>
    <col min="4611" max="4611" width="13.69921875" style="17" customWidth="1"/>
    <col min="4612" max="4612" width="13.3984375" style="17" customWidth="1"/>
    <col min="4613" max="4613" width="10.8984375" style="17" customWidth="1"/>
    <col min="4614" max="4614" width="19.796875" style="17" customWidth="1"/>
    <col min="4615" max="4615" width="13.19921875" style="17" customWidth="1"/>
    <col min="4616" max="4616" width="18.69921875" style="17" customWidth="1"/>
    <col min="4617" max="4617" width="13.296875" style="17" customWidth="1"/>
    <col min="4618" max="4618" width="14.8984375" style="17" customWidth="1"/>
    <col min="4619" max="4619" width="17.296875" style="17" customWidth="1"/>
    <col min="4620" max="4864" width="8.796875" style="17"/>
    <col min="4865" max="4865" width="6.3984375" style="17" customWidth="1"/>
    <col min="4866" max="4866" width="30.796875" style="17" customWidth="1"/>
    <col min="4867" max="4867" width="13.69921875" style="17" customWidth="1"/>
    <col min="4868" max="4868" width="13.3984375" style="17" customWidth="1"/>
    <col min="4869" max="4869" width="10.8984375" style="17" customWidth="1"/>
    <col min="4870" max="4870" width="19.796875" style="17" customWidth="1"/>
    <col min="4871" max="4871" width="13.19921875" style="17" customWidth="1"/>
    <col min="4872" max="4872" width="18.69921875" style="17" customWidth="1"/>
    <col min="4873" max="4873" width="13.296875" style="17" customWidth="1"/>
    <col min="4874" max="4874" width="14.8984375" style="17" customWidth="1"/>
    <col min="4875" max="4875" width="17.296875" style="17" customWidth="1"/>
    <col min="4876" max="5120" width="8.796875" style="17"/>
    <col min="5121" max="5121" width="6.3984375" style="17" customWidth="1"/>
    <col min="5122" max="5122" width="30.796875" style="17" customWidth="1"/>
    <col min="5123" max="5123" width="13.69921875" style="17" customWidth="1"/>
    <col min="5124" max="5124" width="13.3984375" style="17" customWidth="1"/>
    <col min="5125" max="5125" width="10.8984375" style="17" customWidth="1"/>
    <col min="5126" max="5126" width="19.796875" style="17" customWidth="1"/>
    <col min="5127" max="5127" width="13.19921875" style="17" customWidth="1"/>
    <col min="5128" max="5128" width="18.69921875" style="17" customWidth="1"/>
    <col min="5129" max="5129" width="13.296875" style="17" customWidth="1"/>
    <col min="5130" max="5130" width="14.8984375" style="17" customWidth="1"/>
    <col min="5131" max="5131" width="17.296875" style="17" customWidth="1"/>
    <col min="5132" max="5376" width="8.796875" style="17"/>
    <col min="5377" max="5377" width="6.3984375" style="17" customWidth="1"/>
    <col min="5378" max="5378" width="30.796875" style="17" customWidth="1"/>
    <col min="5379" max="5379" width="13.69921875" style="17" customWidth="1"/>
    <col min="5380" max="5380" width="13.3984375" style="17" customWidth="1"/>
    <col min="5381" max="5381" width="10.8984375" style="17" customWidth="1"/>
    <col min="5382" max="5382" width="19.796875" style="17" customWidth="1"/>
    <col min="5383" max="5383" width="13.19921875" style="17" customWidth="1"/>
    <col min="5384" max="5384" width="18.69921875" style="17" customWidth="1"/>
    <col min="5385" max="5385" width="13.296875" style="17" customWidth="1"/>
    <col min="5386" max="5386" width="14.8984375" style="17" customWidth="1"/>
    <col min="5387" max="5387" width="17.296875" style="17" customWidth="1"/>
    <col min="5388" max="5632" width="8.796875" style="17"/>
    <col min="5633" max="5633" width="6.3984375" style="17" customWidth="1"/>
    <col min="5634" max="5634" width="30.796875" style="17" customWidth="1"/>
    <col min="5635" max="5635" width="13.69921875" style="17" customWidth="1"/>
    <col min="5636" max="5636" width="13.3984375" style="17" customWidth="1"/>
    <col min="5637" max="5637" width="10.8984375" style="17" customWidth="1"/>
    <col min="5638" max="5638" width="19.796875" style="17" customWidth="1"/>
    <col min="5639" max="5639" width="13.19921875" style="17" customWidth="1"/>
    <col min="5640" max="5640" width="18.69921875" style="17" customWidth="1"/>
    <col min="5641" max="5641" width="13.296875" style="17" customWidth="1"/>
    <col min="5642" max="5642" width="14.8984375" style="17" customWidth="1"/>
    <col min="5643" max="5643" width="17.296875" style="17" customWidth="1"/>
    <col min="5644" max="5888" width="8.796875" style="17"/>
    <col min="5889" max="5889" width="6.3984375" style="17" customWidth="1"/>
    <col min="5890" max="5890" width="30.796875" style="17" customWidth="1"/>
    <col min="5891" max="5891" width="13.69921875" style="17" customWidth="1"/>
    <col min="5892" max="5892" width="13.3984375" style="17" customWidth="1"/>
    <col min="5893" max="5893" width="10.8984375" style="17" customWidth="1"/>
    <col min="5894" max="5894" width="19.796875" style="17" customWidth="1"/>
    <col min="5895" max="5895" width="13.19921875" style="17" customWidth="1"/>
    <col min="5896" max="5896" width="18.69921875" style="17" customWidth="1"/>
    <col min="5897" max="5897" width="13.296875" style="17" customWidth="1"/>
    <col min="5898" max="5898" width="14.8984375" style="17" customWidth="1"/>
    <col min="5899" max="5899" width="17.296875" style="17" customWidth="1"/>
    <col min="5900" max="6144" width="8.796875" style="17"/>
    <col min="6145" max="6145" width="6.3984375" style="17" customWidth="1"/>
    <col min="6146" max="6146" width="30.796875" style="17" customWidth="1"/>
    <col min="6147" max="6147" width="13.69921875" style="17" customWidth="1"/>
    <col min="6148" max="6148" width="13.3984375" style="17" customWidth="1"/>
    <col min="6149" max="6149" width="10.8984375" style="17" customWidth="1"/>
    <col min="6150" max="6150" width="19.796875" style="17" customWidth="1"/>
    <col min="6151" max="6151" width="13.19921875" style="17" customWidth="1"/>
    <col min="6152" max="6152" width="18.69921875" style="17" customWidth="1"/>
    <col min="6153" max="6153" width="13.296875" style="17" customWidth="1"/>
    <col min="6154" max="6154" width="14.8984375" style="17" customWidth="1"/>
    <col min="6155" max="6155" width="17.296875" style="17" customWidth="1"/>
    <col min="6156" max="6400" width="8.796875" style="17"/>
    <col min="6401" max="6401" width="6.3984375" style="17" customWidth="1"/>
    <col min="6402" max="6402" width="30.796875" style="17" customWidth="1"/>
    <col min="6403" max="6403" width="13.69921875" style="17" customWidth="1"/>
    <col min="6404" max="6404" width="13.3984375" style="17" customWidth="1"/>
    <col min="6405" max="6405" width="10.8984375" style="17" customWidth="1"/>
    <col min="6406" max="6406" width="19.796875" style="17" customWidth="1"/>
    <col min="6407" max="6407" width="13.19921875" style="17" customWidth="1"/>
    <col min="6408" max="6408" width="18.69921875" style="17" customWidth="1"/>
    <col min="6409" max="6409" width="13.296875" style="17" customWidth="1"/>
    <col min="6410" max="6410" width="14.8984375" style="17" customWidth="1"/>
    <col min="6411" max="6411" width="17.296875" style="17" customWidth="1"/>
    <col min="6412" max="6656" width="8.796875" style="17"/>
    <col min="6657" max="6657" width="6.3984375" style="17" customWidth="1"/>
    <col min="6658" max="6658" width="30.796875" style="17" customWidth="1"/>
    <col min="6659" max="6659" width="13.69921875" style="17" customWidth="1"/>
    <col min="6660" max="6660" width="13.3984375" style="17" customWidth="1"/>
    <col min="6661" max="6661" width="10.8984375" style="17" customWidth="1"/>
    <col min="6662" max="6662" width="19.796875" style="17" customWidth="1"/>
    <col min="6663" max="6663" width="13.19921875" style="17" customWidth="1"/>
    <col min="6664" max="6664" width="18.69921875" style="17" customWidth="1"/>
    <col min="6665" max="6665" width="13.296875" style="17" customWidth="1"/>
    <col min="6666" max="6666" width="14.8984375" style="17" customWidth="1"/>
    <col min="6667" max="6667" width="17.296875" style="17" customWidth="1"/>
    <col min="6668" max="6912" width="8.796875" style="17"/>
    <col min="6913" max="6913" width="6.3984375" style="17" customWidth="1"/>
    <col min="6914" max="6914" width="30.796875" style="17" customWidth="1"/>
    <col min="6915" max="6915" width="13.69921875" style="17" customWidth="1"/>
    <col min="6916" max="6916" width="13.3984375" style="17" customWidth="1"/>
    <col min="6917" max="6917" width="10.8984375" style="17" customWidth="1"/>
    <col min="6918" max="6918" width="19.796875" style="17" customWidth="1"/>
    <col min="6919" max="6919" width="13.19921875" style="17" customWidth="1"/>
    <col min="6920" max="6920" width="18.69921875" style="17" customWidth="1"/>
    <col min="6921" max="6921" width="13.296875" style="17" customWidth="1"/>
    <col min="6922" max="6922" width="14.8984375" style="17" customWidth="1"/>
    <col min="6923" max="6923" width="17.296875" style="17" customWidth="1"/>
    <col min="6924" max="7168" width="8.796875" style="17"/>
    <col min="7169" max="7169" width="6.3984375" style="17" customWidth="1"/>
    <col min="7170" max="7170" width="30.796875" style="17" customWidth="1"/>
    <col min="7171" max="7171" width="13.69921875" style="17" customWidth="1"/>
    <col min="7172" max="7172" width="13.3984375" style="17" customWidth="1"/>
    <col min="7173" max="7173" width="10.8984375" style="17" customWidth="1"/>
    <col min="7174" max="7174" width="19.796875" style="17" customWidth="1"/>
    <col min="7175" max="7175" width="13.19921875" style="17" customWidth="1"/>
    <col min="7176" max="7176" width="18.69921875" style="17" customWidth="1"/>
    <col min="7177" max="7177" width="13.296875" style="17" customWidth="1"/>
    <col min="7178" max="7178" width="14.8984375" style="17" customWidth="1"/>
    <col min="7179" max="7179" width="17.296875" style="17" customWidth="1"/>
    <col min="7180" max="7424" width="8.796875" style="17"/>
    <col min="7425" max="7425" width="6.3984375" style="17" customWidth="1"/>
    <col min="7426" max="7426" width="30.796875" style="17" customWidth="1"/>
    <col min="7427" max="7427" width="13.69921875" style="17" customWidth="1"/>
    <col min="7428" max="7428" width="13.3984375" style="17" customWidth="1"/>
    <col min="7429" max="7429" width="10.8984375" style="17" customWidth="1"/>
    <col min="7430" max="7430" width="19.796875" style="17" customWidth="1"/>
    <col min="7431" max="7431" width="13.19921875" style="17" customWidth="1"/>
    <col min="7432" max="7432" width="18.69921875" style="17" customWidth="1"/>
    <col min="7433" max="7433" width="13.296875" style="17" customWidth="1"/>
    <col min="7434" max="7434" width="14.8984375" style="17" customWidth="1"/>
    <col min="7435" max="7435" width="17.296875" style="17" customWidth="1"/>
    <col min="7436" max="7680" width="8.796875" style="17"/>
    <col min="7681" max="7681" width="6.3984375" style="17" customWidth="1"/>
    <col min="7682" max="7682" width="30.796875" style="17" customWidth="1"/>
    <col min="7683" max="7683" width="13.69921875" style="17" customWidth="1"/>
    <col min="7684" max="7684" width="13.3984375" style="17" customWidth="1"/>
    <col min="7685" max="7685" width="10.8984375" style="17" customWidth="1"/>
    <col min="7686" max="7686" width="19.796875" style="17" customWidth="1"/>
    <col min="7687" max="7687" width="13.19921875" style="17" customWidth="1"/>
    <col min="7688" max="7688" width="18.69921875" style="17" customWidth="1"/>
    <col min="7689" max="7689" width="13.296875" style="17" customWidth="1"/>
    <col min="7690" max="7690" width="14.8984375" style="17" customWidth="1"/>
    <col min="7691" max="7691" width="17.296875" style="17" customWidth="1"/>
    <col min="7692" max="7936" width="8.796875" style="17"/>
    <col min="7937" max="7937" width="6.3984375" style="17" customWidth="1"/>
    <col min="7938" max="7938" width="30.796875" style="17" customWidth="1"/>
    <col min="7939" max="7939" width="13.69921875" style="17" customWidth="1"/>
    <col min="7940" max="7940" width="13.3984375" style="17" customWidth="1"/>
    <col min="7941" max="7941" width="10.8984375" style="17" customWidth="1"/>
    <col min="7942" max="7942" width="19.796875" style="17" customWidth="1"/>
    <col min="7943" max="7943" width="13.19921875" style="17" customWidth="1"/>
    <col min="7944" max="7944" width="18.69921875" style="17" customWidth="1"/>
    <col min="7945" max="7945" width="13.296875" style="17" customWidth="1"/>
    <col min="7946" max="7946" width="14.8984375" style="17" customWidth="1"/>
    <col min="7947" max="7947" width="17.296875" style="17" customWidth="1"/>
    <col min="7948" max="8192" width="8.796875" style="17"/>
    <col min="8193" max="8193" width="6.3984375" style="17" customWidth="1"/>
    <col min="8194" max="8194" width="30.796875" style="17" customWidth="1"/>
    <col min="8195" max="8195" width="13.69921875" style="17" customWidth="1"/>
    <col min="8196" max="8196" width="13.3984375" style="17" customWidth="1"/>
    <col min="8197" max="8197" width="10.8984375" style="17" customWidth="1"/>
    <col min="8198" max="8198" width="19.796875" style="17" customWidth="1"/>
    <col min="8199" max="8199" width="13.19921875" style="17" customWidth="1"/>
    <col min="8200" max="8200" width="18.69921875" style="17" customWidth="1"/>
    <col min="8201" max="8201" width="13.296875" style="17" customWidth="1"/>
    <col min="8202" max="8202" width="14.8984375" style="17" customWidth="1"/>
    <col min="8203" max="8203" width="17.296875" style="17" customWidth="1"/>
    <col min="8204" max="8448" width="8.796875" style="17"/>
    <col min="8449" max="8449" width="6.3984375" style="17" customWidth="1"/>
    <col min="8450" max="8450" width="30.796875" style="17" customWidth="1"/>
    <col min="8451" max="8451" width="13.69921875" style="17" customWidth="1"/>
    <col min="8452" max="8452" width="13.3984375" style="17" customWidth="1"/>
    <col min="8453" max="8453" width="10.8984375" style="17" customWidth="1"/>
    <col min="8454" max="8454" width="19.796875" style="17" customWidth="1"/>
    <col min="8455" max="8455" width="13.19921875" style="17" customWidth="1"/>
    <col min="8456" max="8456" width="18.69921875" style="17" customWidth="1"/>
    <col min="8457" max="8457" width="13.296875" style="17" customWidth="1"/>
    <col min="8458" max="8458" width="14.8984375" style="17" customWidth="1"/>
    <col min="8459" max="8459" width="17.296875" style="17" customWidth="1"/>
    <col min="8460" max="8704" width="8.796875" style="17"/>
    <col min="8705" max="8705" width="6.3984375" style="17" customWidth="1"/>
    <col min="8706" max="8706" width="30.796875" style="17" customWidth="1"/>
    <col min="8707" max="8707" width="13.69921875" style="17" customWidth="1"/>
    <col min="8708" max="8708" width="13.3984375" style="17" customWidth="1"/>
    <col min="8709" max="8709" width="10.8984375" style="17" customWidth="1"/>
    <col min="8710" max="8710" width="19.796875" style="17" customWidth="1"/>
    <col min="8711" max="8711" width="13.19921875" style="17" customWidth="1"/>
    <col min="8712" max="8712" width="18.69921875" style="17" customWidth="1"/>
    <col min="8713" max="8713" width="13.296875" style="17" customWidth="1"/>
    <col min="8714" max="8714" width="14.8984375" style="17" customWidth="1"/>
    <col min="8715" max="8715" width="17.296875" style="17" customWidth="1"/>
    <col min="8716" max="8960" width="8.796875" style="17"/>
    <col min="8961" max="8961" width="6.3984375" style="17" customWidth="1"/>
    <col min="8962" max="8962" width="30.796875" style="17" customWidth="1"/>
    <col min="8963" max="8963" width="13.69921875" style="17" customWidth="1"/>
    <col min="8964" max="8964" width="13.3984375" style="17" customWidth="1"/>
    <col min="8965" max="8965" width="10.8984375" style="17" customWidth="1"/>
    <col min="8966" max="8966" width="19.796875" style="17" customWidth="1"/>
    <col min="8967" max="8967" width="13.19921875" style="17" customWidth="1"/>
    <col min="8968" max="8968" width="18.69921875" style="17" customWidth="1"/>
    <col min="8969" max="8969" width="13.296875" style="17" customWidth="1"/>
    <col min="8970" max="8970" width="14.8984375" style="17" customWidth="1"/>
    <col min="8971" max="8971" width="17.296875" style="17" customWidth="1"/>
    <col min="8972" max="9216" width="8.796875" style="17"/>
    <col min="9217" max="9217" width="6.3984375" style="17" customWidth="1"/>
    <col min="9218" max="9218" width="30.796875" style="17" customWidth="1"/>
    <col min="9219" max="9219" width="13.69921875" style="17" customWidth="1"/>
    <col min="9220" max="9220" width="13.3984375" style="17" customWidth="1"/>
    <col min="9221" max="9221" width="10.8984375" style="17" customWidth="1"/>
    <col min="9222" max="9222" width="19.796875" style="17" customWidth="1"/>
    <col min="9223" max="9223" width="13.19921875" style="17" customWidth="1"/>
    <col min="9224" max="9224" width="18.69921875" style="17" customWidth="1"/>
    <col min="9225" max="9225" width="13.296875" style="17" customWidth="1"/>
    <col min="9226" max="9226" width="14.8984375" style="17" customWidth="1"/>
    <col min="9227" max="9227" width="17.296875" style="17" customWidth="1"/>
    <col min="9228" max="9472" width="8.796875" style="17"/>
    <col min="9473" max="9473" width="6.3984375" style="17" customWidth="1"/>
    <col min="9474" max="9474" width="30.796875" style="17" customWidth="1"/>
    <col min="9475" max="9475" width="13.69921875" style="17" customWidth="1"/>
    <col min="9476" max="9476" width="13.3984375" style="17" customWidth="1"/>
    <col min="9477" max="9477" width="10.8984375" style="17" customWidth="1"/>
    <col min="9478" max="9478" width="19.796875" style="17" customWidth="1"/>
    <col min="9479" max="9479" width="13.19921875" style="17" customWidth="1"/>
    <col min="9480" max="9480" width="18.69921875" style="17" customWidth="1"/>
    <col min="9481" max="9481" width="13.296875" style="17" customWidth="1"/>
    <col min="9482" max="9482" width="14.8984375" style="17" customWidth="1"/>
    <col min="9483" max="9483" width="17.296875" style="17" customWidth="1"/>
    <col min="9484" max="9728" width="8.796875" style="17"/>
    <col min="9729" max="9729" width="6.3984375" style="17" customWidth="1"/>
    <col min="9730" max="9730" width="30.796875" style="17" customWidth="1"/>
    <col min="9731" max="9731" width="13.69921875" style="17" customWidth="1"/>
    <col min="9732" max="9732" width="13.3984375" style="17" customWidth="1"/>
    <col min="9733" max="9733" width="10.8984375" style="17" customWidth="1"/>
    <col min="9734" max="9734" width="19.796875" style="17" customWidth="1"/>
    <col min="9735" max="9735" width="13.19921875" style="17" customWidth="1"/>
    <col min="9736" max="9736" width="18.69921875" style="17" customWidth="1"/>
    <col min="9737" max="9737" width="13.296875" style="17" customWidth="1"/>
    <col min="9738" max="9738" width="14.8984375" style="17" customWidth="1"/>
    <col min="9739" max="9739" width="17.296875" style="17" customWidth="1"/>
    <col min="9740" max="9984" width="8.796875" style="17"/>
    <col min="9985" max="9985" width="6.3984375" style="17" customWidth="1"/>
    <col min="9986" max="9986" width="30.796875" style="17" customWidth="1"/>
    <col min="9987" max="9987" width="13.69921875" style="17" customWidth="1"/>
    <col min="9988" max="9988" width="13.3984375" style="17" customWidth="1"/>
    <col min="9989" max="9989" width="10.8984375" style="17" customWidth="1"/>
    <col min="9990" max="9990" width="19.796875" style="17" customWidth="1"/>
    <col min="9991" max="9991" width="13.19921875" style="17" customWidth="1"/>
    <col min="9992" max="9992" width="18.69921875" style="17" customWidth="1"/>
    <col min="9993" max="9993" width="13.296875" style="17" customWidth="1"/>
    <col min="9994" max="9994" width="14.8984375" style="17" customWidth="1"/>
    <col min="9995" max="9995" width="17.296875" style="17" customWidth="1"/>
    <col min="9996" max="10240" width="8.796875" style="17"/>
    <col min="10241" max="10241" width="6.3984375" style="17" customWidth="1"/>
    <col min="10242" max="10242" width="30.796875" style="17" customWidth="1"/>
    <col min="10243" max="10243" width="13.69921875" style="17" customWidth="1"/>
    <col min="10244" max="10244" width="13.3984375" style="17" customWidth="1"/>
    <col min="10245" max="10245" width="10.8984375" style="17" customWidth="1"/>
    <col min="10246" max="10246" width="19.796875" style="17" customWidth="1"/>
    <col min="10247" max="10247" width="13.19921875" style="17" customWidth="1"/>
    <col min="10248" max="10248" width="18.69921875" style="17" customWidth="1"/>
    <col min="10249" max="10249" width="13.296875" style="17" customWidth="1"/>
    <col min="10250" max="10250" width="14.8984375" style="17" customWidth="1"/>
    <col min="10251" max="10251" width="17.296875" style="17" customWidth="1"/>
    <col min="10252" max="10496" width="8.796875" style="17"/>
    <col min="10497" max="10497" width="6.3984375" style="17" customWidth="1"/>
    <col min="10498" max="10498" width="30.796875" style="17" customWidth="1"/>
    <col min="10499" max="10499" width="13.69921875" style="17" customWidth="1"/>
    <col min="10500" max="10500" width="13.3984375" style="17" customWidth="1"/>
    <col min="10501" max="10501" width="10.8984375" style="17" customWidth="1"/>
    <col min="10502" max="10502" width="19.796875" style="17" customWidth="1"/>
    <col min="10503" max="10503" width="13.19921875" style="17" customWidth="1"/>
    <col min="10504" max="10504" width="18.69921875" style="17" customWidth="1"/>
    <col min="10505" max="10505" width="13.296875" style="17" customWidth="1"/>
    <col min="10506" max="10506" width="14.8984375" style="17" customWidth="1"/>
    <col min="10507" max="10507" width="17.296875" style="17" customWidth="1"/>
    <col min="10508" max="10752" width="8.796875" style="17"/>
    <col min="10753" max="10753" width="6.3984375" style="17" customWidth="1"/>
    <col min="10754" max="10754" width="30.796875" style="17" customWidth="1"/>
    <col min="10755" max="10755" width="13.69921875" style="17" customWidth="1"/>
    <col min="10756" max="10756" width="13.3984375" style="17" customWidth="1"/>
    <col min="10757" max="10757" width="10.8984375" style="17" customWidth="1"/>
    <col min="10758" max="10758" width="19.796875" style="17" customWidth="1"/>
    <col min="10759" max="10759" width="13.19921875" style="17" customWidth="1"/>
    <col min="10760" max="10760" width="18.69921875" style="17" customWidth="1"/>
    <col min="10761" max="10761" width="13.296875" style="17" customWidth="1"/>
    <col min="10762" max="10762" width="14.8984375" style="17" customWidth="1"/>
    <col min="10763" max="10763" width="17.296875" style="17" customWidth="1"/>
    <col min="10764" max="11008" width="8.796875" style="17"/>
    <col min="11009" max="11009" width="6.3984375" style="17" customWidth="1"/>
    <col min="11010" max="11010" width="30.796875" style="17" customWidth="1"/>
    <col min="11011" max="11011" width="13.69921875" style="17" customWidth="1"/>
    <col min="11012" max="11012" width="13.3984375" style="17" customWidth="1"/>
    <col min="11013" max="11013" width="10.8984375" style="17" customWidth="1"/>
    <col min="11014" max="11014" width="19.796875" style="17" customWidth="1"/>
    <col min="11015" max="11015" width="13.19921875" style="17" customWidth="1"/>
    <col min="11016" max="11016" width="18.69921875" style="17" customWidth="1"/>
    <col min="11017" max="11017" width="13.296875" style="17" customWidth="1"/>
    <col min="11018" max="11018" width="14.8984375" style="17" customWidth="1"/>
    <col min="11019" max="11019" width="17.296875" style="17" customWidth="1"/>
    <col min="11020" max="11264" width="8.796875" style="17"/>
    <col min="11265" max="11265" width="6.3984375" style="17" customWidth="1"/>
    <col min="11266" max="11266" width="30.796875" style="17" customWidth="1"/>
    <col min="11267" max="11267" width="13.69921875" style="17" customWidth="1"/>
    <col min="11268" max="11268" width="13.3984375" style="17" customWidth="1"/>
    <col min="11269" max="11269" width="10.8984375" style="17" customWidth="1"/>
    <col min="11270" max="11270" width="19.796875" style="17" customWidth="1"/>
    <col min="11271" max="11271" width="13.19921875" style="17" customWidth="1"/>
    <col min="11272" max="11272" width="18.69921875" style="17" customWidth="1"/>
    <col min="11273" max="11273" width="13.296875" style="17" customWidth="1"/>
    <col min="11274" max="11274" width="14.8984375" style="17" customWidth="1"/>
    <col min="11275" max="11275" width="17.296875" style="17" customWidth="1"/>
    <col min="11276" max="11520" width="8.796875" style="17"/>
    <col min="11521" max="11521" width="6.3984375" style="17" customWidth="1"/>
    <col min="11522" max="11522" width="30.796875" style="17" customWidth="1"/>
    <col min="11523" max="11523" width="13.69921875" style="17" customWidth="1"/>
    <col min="11524" max="11524" width="13.3984375" style="17" customWidth="1"/>
    <col min="11525" max="11525" width="10.8984375" style="17" customWidth="1"/>
    <col min="11526" max="11526" width="19.796875" style="17" customWidth="1"/>
    <col min="11527" max="11527" width="13.19921875" style="17" customWidth="1"/>
    <col min="11528" max="11528" width="18.69921875" style="17" customWidth="1"/>
    <col min="11529" max="11529" width="13.296875" style="17" customWidth="1"/>
    <col min="11530" max="11530" width="14.8984375" style="17" customWidth="1"/>
    <col min="11531" max="11531" width="17.296875" style="17" customWidth="1"/>
    <col min="11532" max="11776" width="8.796875" style="17"/>
    <col min="11777" max="11777" width="6.3984375" style="17" customWidth="1"/>
    <col min="11778" max="11778" width="30.796875" style="17" customWidth="1"/>
    <col min="11779" max="11779" width="13.69921875" style="17" customWidth="1"/>
    <col min="11780" max="11780" width="13.3984375" style="17" customWidth="1"/>
    <col min="11781" max="11781" width="10.8984375" style="17" customWidth="1"/>
    <col min="11782" max="11782" width="19.796875" style="17" customWidth="1"/>
    <col min="11783" max="11783" width="13.19921875" style="17" customWidth="1"/>
    <col min="11784" max="11784" width="18.69921875" style="17" customWidth="1"/>
    <col min="11785" max="11785" width="13.296875" style="17" customWidth="1"/>
    <col min="11786" max="11786" width="14.8984375" style="17" customWidth="1"/>
    <col min="11787" max="11787" width="17.296875" style="17" customWidth="1"/>
    <col min="11788" max="12032" width="8.796875" style="17"/>
    <col min="12033" max="12033" width="6.3984375" style="17" customWidth="1"/>
    <col min="12034" max="12034" width="30.796875" style="17" customWidth="1"/>
    <col min="12035" max="12035" width="13.69921875" style="17" customWidth="1"/>
    <col min="12036" max="12036" width="13.3984375" style="17" customWidth="1"/>
    <col min="12037" max="12037" width="10.8984375" style="17" customWidth="1"/>
    <col min="12038" max="12038" width="19.796875" style="17" customWidth="1"/>
    <col min="12039" max="12039" width="13.19921875" style="17" customWidth="1"/>
    <col min="12040" max="12040" width="18.69921875" style="17" customWidth="1"/>
    <col min="12041" max="12041" width="13.296875" style="17" customWidth="1"/>
    <col min="12042" max="12042" width="14.8984375" style="17" customWidth="1"/>
    <col min="12043" max="12043" width="17.296875" style="17" customWidth="1"/>
    <col min="12044" max="12288" width="8.796875" style="17"/>
    <col min="12289" max="12289" width="6.3984375" style="17" customWidth="1"/>
    <col min="12290" max="12290" width="30.796875" style="17" customWidth="1"/>
    <col min="12291" max="12291" width="13.69921875" style="17" customWidth="1"/>
    <col min="12292" max="12292" width="13.3984375" style="17" customWidth="1"/>
    <col min="12293" max="12293" width="10.8984375" style="17" customWidth="1"/>
    <col min="12294" max="12294" width="19.796875" style="17" customWidth="1"/>
    <col min="12295" max="12295" width="13.19921875" style="17" customWidth="1"/>
    <col min="12296" max="12296" width="18.69921875" style="17" customWidth="1"/>
    <col min="12297" max="12297" width="13.296875" style="17" customWidth="1"/>
    <col min="12298" max="12298" width="14.8984375" style="17" customWidth="1"/>
    <col min="12299" max="12299" width="17.296875" style="17" customWidth="1"/>
    <col min="12300" max="12544" width="8.796875" style="17"/>
    <col min="12545" max="12545" width="6.3984375" style="17" customWidth="1"/>
    <col min="12546" max="12546" width="30.796875" style="17" customWidth="1"/>
    <col min="12547" max="12547" width="13.69921875" style="17" customWidth="1"/>
    <col min="12548" max="12548" width="13.3984375" style="17" customWidth="1"/>
    <col min="12549" max="12549" width="10.8984375" style="17" customWidth="1"/>
    <col min="12550" max="12550" width="19.796875" style="17" customWidth="1"/>
    <col min="12551" max="12551" width="13.19921875" style="17" customWidth="1"/>
    <col min="12552" max="12552" width="18.69921875" style="17" customWidth="1"/>
    <col min="12553" max="12553" width="13.296875" style="17" customWidth="1"/>
    <col min="12554" max="12554" width="14.8984375" style="17" customWidth="1"/>
    <col min="12555" max="12555" width="17.296875" style="17" customWidth="1"/>
    <col min="12556" max="12800" width="8.796875" style="17"/>
    <col min="12801" max="12801" width="6.3984375" style="17" customWidth="1"/>
    <col min="12802" max="12802" width="30.796875" style="17" customWidth="1"/>
    <col min="12803" max="12803" width="13.69921875" style="17" customWidth="1"/>
    <col min="12804" max="12804" width="13.3984375" style="17" customWidth="1"/>
    <col min="12805" max="12805" width="10.8984375" style="17" customWidth="1"/>
    <col min="12806" max="12806" width="19.796875" style="17" customWidth="1"/>
    <col min="12807" max="12807" width="13.19921875" style="17" customWidth="1"/>
    <col min="12808" max="12808" width="18.69921875" style="17" customWidth="1"/>
    <col min="12809" max="12809" width="13.296875" style="17" customWidth="1"/>
    <col min="12810" max="12810" width="14.8984375" style="17" customWidth="1"/>
    <col min="12811" max="12811" width="17.296875" style="17" customWidth="1"/>
    <col min="12812" max="13056" width="8.796875" style="17"/>
    <col min="13057" max="13057" width="6.3984375" style="17" customWidth="1"/>
    <col min="13058" max="13058" width="30.796875" style="17" customWidth="1"/>
    <col min="13059" max="13059" width="13.69921875" style="17" customWidth="1"/>
    <col min="13060" max="13060" width="13.3984375" style="17" customWidth="1"/>
    <col min="13061" max="13061" width="10.8984375" style="17" customWidth="1"/>
    <col min="13062" max="13062" width="19.796875" style="17" customWidth="1"/>
    <col min="13063" max="13063" width="13.19921875" style="17" customWidth="1"/>
    <col min="13064" max="13064" width="18.69921875" style="17" customWidth="1"/>
    <col min="13065" max="13065" width="13.296875" style="17" customWidth="1"/>
    <col min="13066" max="13066" width="14.8984375" style="17" customWidth="1"/>
    <col min="13067" max="13067" width="17.296875" style="17" customWidth="1"/>
    <col min="13068" max="13312" width="8.796875" style="17"/>
    <col min="13313" max="13313" width="6.3984375" style="17" customWidth="1"/>
    <col min="13314" max="13314" width="30.796875" style="17" customWidth="1"/>
    <col min="13315" max="13315" width="13.69921875" style="17" customWidth="1"/>
    <col min="13316" max="13316" width="13.3984375" style="17" customWidth="1"/>
    <col min="13317" max="13317" width="10.8984375" style="17" customWidth="1"/>
    <col min="13318" max="13318" width="19.796875" style="17" customWidth="1"/>
    <col min="13319" max="13319" width="13.19921875" style="17" customWidth="1"/>
    <col min="13320" max="13320" width="18.69921875" style="17" customWidth="1"/>
    <col min="13321" max="13321" width="13.296875" style="17" customWidth="1"/>
    <col min="13322" max="13322" width="14.8984375" style="17" customWidth="1"/>
    <col min="13323" max="13323" width="17.296875" style="17" customWidth="1"/>
    <col min="13324" max="13568" width="8.796875" style="17"/>
    <col min="13569" max="13569" width="6.3984375" style="17" customWidth="1"/>
    <col min="13570" max="13570" width="30.796875" style="17" customWidth="1"/>
    <col min="13571" max="13571" width="13.69921875" style="17" customWidth="1"/>
    <col min="13572" max="13572" width="13.3984375" style="17" customWidth="1"/>
    <col min="13573" max="13573" width="10.8984375" style="17" customWidth="1"/>
    <col min="13574" max="13574" width="19.796875" style="17" customWidth="1"/>
    <col min="13575" max="13575" width="13.19921875" style="17" customWidth="1"/>
    <col min="13576" max="13576" width="18.69921875" style="17" customWidth="1"/>
    <col min="13577" max="13577" width="13.296875" style="17" customWidth="1"/>
    <col min="13578" max="13578" width="14.8984375" style="17" customWidth="1"/>
    <col min="13579" max="13579" width="17.296875" style="17" customWidth="1"/>
    <col min="13580" max="13824" width="8.796875" style="17"/>
    <col min="13825" max="13825" width="6.3984375" style="17" customWidth="1"/>
    <col min="13826" max="13826" width="30.796875" style="17" customWidth="1"/>
    <col min="13827" max="13827" width="13.69921875" style="17" customWidth="1"/>
    <col min="13828" max="13828" width="13.3984375" style="17" customWidth="1"/>
    <col min="13829" max="13829" width="10.8984375" style="17" customWidth="1"/>
    <col min="13830" max="13830" width="19.796875" style="17" customWidth="1"/>
    <col min="13831" max="13831" width="13.19921875" style="17" customWidth="1"/>
    <col min="13832" max="13832" width="18.69921875" style="17" customWidth="1"/>
    <col min="13833" max="13833" width="13.296875" style="17" customWidth="1"/>
    <col min="13834" max="13834" width="14.8984375" style="17" customWidth="1"/>
    <col min="13835" max="13835" width="17.296875" style="17" customWidth="1"/>
    <col min="13836" max="14080" width="8.796875" style="17"/>
    <col min="14081" max="14081" width="6.3984375" style="17" customWidth="1"/>
    <col min="14082" max="14082" width="30.796875" style="17" customWidth="1"/>
    <col min="14083" max="14083" width="13.69921875" style="17" customWidth="1"/>
    <col min="14084" max="14084" width="13.3984375" style="17" customWidth="1"/>
    <col min="14085" max="14085" width="10.8984375" style="17" customWidth="1"/>
    <col min="14086" max="14086" width="19.796875" style="17" customWidth="1"/>
    <col min="14087" max="14087" width="13.19921875" style="17" customWidth="1"/>
    <col min="14088" max="14088" width="18.69921875" style="17" customWidth="1"/>
    <col min="14089" max="14089" width="13.296875" style="17" customWidth="1"/>
    <col min="14090" max="14090" width="14.8984375" style="17" customWidth="1"/>
    <col min="14091" max="14091" width="17.296875" style="17" customWidth="1"/>
    <col min="14092" max="14336" width="8.796875" style="17"/>
    <col min="14337" max="14337" width="6.3984375" style="17" customWidth="1"/>
    <col min="14338" max="14338" width="30.796875" style="17" customWidth="1"/>
    <col min="14339" max="14339" width="13.69921875" style="17" customWidth="1"/>
    <col min="14340" max="14340" width="13.3984375" style="17" customWidth="1"/>
    <col min="14341" max="14341" width="10.8984375" style="17" customWidth="1"/>
    <col min="14342" max="14342" width="19.796875" style="17" customWidth="1"/>
    <col min="14343" max="14343" width="13.19921875" style="17" customWidth="1"/>
    <col min="14344" max="14344" width="18.69921875" style="17" customWidth="1"/>
    <col min="14345" max="14345" width="13.296875" style="17" customWidth="1"/>
    <col min="14346" max="14346" width="14.8984375" style="17" customWidth="1"/>
    <col min="14347" max="14347" width="17.296875" style="17" customWidth="1"/>
    <col min="14348" max="14592" width="8.796875" style="17"/>
    <col min="14593" max="14593" width="6.3984375" style="17" customWidth="1"/>
    <col min="14594" max="14594" width="30.796875" style="17" customWidth="1"/>
    <col min="14595" max="14595" width="13.69921875" style="17" customWidth="1"/>
    <col min="14596" max="14596" width="13.3984375" style="17" customWidth="1"/>
    <col min="14597" max="14597" width="10.8984375" style="17" customWidth="1"/>
    <col min="14598" max="14598" width="19.796875" style="17" customWidth="1"/>
    <col min="14599" max="14599" width="13.19921875" style="17" customWidth="1"/>
    <col min="14600" max="14600" width="18.69921875" style="17" customWidth="1"/>
    <col min="14601" max="14601" width="13.296875" style="17" customWidth="1"/>
    <col min="14602" max="14602" width="14.8984375" style="17" customWidth="1"/>
    <col min="14603" max="14603" width="17.296875" style="17" customWidth="1"/>
    <col min="14604" max="14848" width="8.796875" style="17"/>
    <col min="14849" max="14849" width="6.3984375" style="17" customWidth="1"/>
    <col min="14850" max="14850" width="30.796875" style="17" customWidth="1"/>
    <col min="14851" max="14851" width="13.69921875" style="17" customWidth="1"/>
    <col min="14852" max="14852" width="13.3984375" style="17" customWidth="1"/>
    <col min="14853" max="14853" width="10.8984375" style="17" customWidth="1"/>
    <col min="14854" max="14854" width="19.796875" style="17" customWidth="1"/>
    <col min="14855" max="14855" width="13.19921875" style="17" customWidth="1"/>
    <col min="14856" max="14856" width="18.69921875" style="17" customWidth="1"/>
    <col min="14857" max="14857" width="13.296875" style="17" customWidth="1"/>
    <col min="14858" max="14858" width="14.8984375" style="17" customWidth="1"/>
    <col min="14859" max="14859" width="17.296875" style="17" customWidth="1"/>
    <col min="14860" max="15104" width="8.796875" style="17"/>
    <col min="15105" max="15105" width="6.3984375" style="17" customWidth="1"/>
    <col min="15106" max="15106" width="30.796875" style="17" customWidth="1"/>
    <col min="15107" max="15107" width="13.69921875" style="17" customWidth="1"/>
    <col min="15108" max="15108" width="13.3984375" style="17" customWidth="1"/>
    <col min="15109" max="15109" width="10.8984375" style="17" customWidth="1"/>
    <col min="15110" max="15110" width="19.796875" style="17" customWidth="1"/>
    <col min="15111" max="15111" width="13.19921875" style="17" customWidth="1"/>
    <col min="15112" max="15112" width="18.69921875" style="17" customWidth="1"/>
    <col min="15113" max="15113" width="13.296875" style="17" customWidth="1"/>
    <col min="15114" max="15114" width="14.8984375" style="17" customWidth="1"/>
    <col min="15115" max="15115" width="17.296875" style="17" customWidth="1"/>
    <col min="15116" max="15360" width="8.796875" style="17"/>
    <col min="15361" max="15361" width="6.3984375" style="17" customWidth="1"/>
    <col min="15362" max="15362" width="30.796875" style="17" customWidth="1"/>
    <col min="15363" max="15363" width="13.69921875" style="17" customWidth="1"/>
    <col min="15364" max="15364" width="13.3984375" style="17" customWidth="1"/>
    <col min="15365" max="15365" width="10.8984375" style="17" customWidth="1"/>
    <col min="15366" max="15366" width="19.796875" style="17" customWidth="1"/>
    <col min="15367" max="15367" width="13.19921875" style="17" customWidth="1"/>
    <col min="15368" max="15368" width="18.69921875" style="17" customWidth="1"/>
    <col min="15369" max="15369" width="13.296875" style="17" customWidth="1"/>
    <col min="15370" max="15370" width="14.8984375" style="17" customWidth="1"/>
    <col min="15371" max="15371" width="17.296875" style="17" customWidth="1"/>
    <col min="15372" max="15616" width="8.796875" style="17"/>
    <col min="15617" max="15617" width="6.3984375" style="17" customWidth="1"/>
    <col min="15618" max="15618" width="30.796875" style="17" customWidth="1"/>
    <col min="15619" max="15619" width="13.69921875" style="17" customWidth="1"/>
    <col min="15620" max="15620" width="13.3984375" style="17" customWidth="1"/>
    <col min="15621" max="15621" width="10.8984375" style="17" customWidth="1"/>
    <col min="15622" max="15622" width="19.796875" style="17" customWidth="1"/>
    <col min="15623" max="15623" width="13.19921875" style="17" customWidth="1"/>
    <col min="15624" max="15624" width="18.69921875" style="17" customWidth="1"/>
    <col min="15625" max="15625" width="13.296875" style="17" customWidth="1"/>
    <col min="15626" max="15626" width="14.8984375" style="17" customWidth="1"/>
    <col min="15627" max="15627" width="17.296875" style="17" customWidth="1"/>
    <col min="15628" max="15872" width="8.796875" style="17"/>
    <col min="15873" max="15873" width="6.3984375" style="17" customWidth="1"/>
    <col min="15874" max="15874" width="30.796875" style="17" customWidth="1"/>
    <col min="15875" max="15875" width="13.69921875" style="17" customWidth="1"/>
    <col min="15876" max="15876" width="13.3984375" style="17" customWidth="1"/>
    <col min="15877" max="15877" width="10.8984375" style="17" customWidth="1"/>
    <col min="15878" max="15878" width="19.796875" style="17" customWidth="1"/>
    <col min="15879" max="15879" width="13.19921875" style="17" customWidth="1"/>
    <col min="15880" max="15880" width="18.69921875" style="17" customWidth="1"/>
    <col min="15881" max="15881" width="13.296875" style="17" customWidth="1"/>
    <col min="15882" max="15882" width="14.8984375" style="17" customWidth="1"/>
    <col min="15883" max="15883" width="17.296875" style="17" customWidth="1"/>
    <col min="15884" max="16128" width="8.796875" style="17"/>
    <col min="16129" max="16129" width="6.3984375" style="17" customWidth="1"/>
    <col min="16130" max="16130" width="30.796875" style="17" customWidth="1"/>
    <col min="16131" max="16131" width="13.69921875" style="17" customWidth="1"/>
    <col min="16132" max="16132" width="13.3984375" style="17" customWidth="1"/>
    <col min="16133" max="16133" width="10.8984375" style="17" customWidth="1"/>
    <col min="16134" max="16134" width="19.796875" style="17" customWidth="1"/>
    <col min="16135" max="16135" width="13.19921875" style="17" customWidth="1"/>
    <col min="16136" max="16136" width="18.69921875" style="17" customWidth="1"/>
    <col min="16137" max="16137" width="13.296875" style="17" customWidth="1"/>
    <col min="16138" max="16138" width="14.8984375" style="17" customWidth="1"/>
    <col min="16139" max="16139" width="17.296875" style="17" customWidth="1"/>
    <col min="16140" max="16384" width="8.796875" style="17"/>
  </cols>
  <sheetData>
    <row r="1" spans="1:11" s="107" customFormat="1" ht="33" customHeight="1" x14ac:dyDescent="0.35">
      <c r="A1" s="106" t="s">
        <v>135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s="107" customFormat="1" ht="31.2" customHeight="1" x14ac:dyDescent="0.3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30.6" customHeight="1" x14ac:dyDescent="0.25">
      <c r="A3" s="63" t="s">
        <v>244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21" customHeight="1" x14ac:dyDescent="0.25">
      <c r="A4" s="99" t="s">
        <v>1</v>
      </c>
      <c r="B4" s="61" t="s">
        <v>2</v>
      </c>
      <c r="C4" s="30" t="s">
        <v>3</v>
      </c>
      <c r="D4" s="65" t="s">
        <v>4</v>
      </c>
      <c r="E4" s="61" t="s">
        <v>5</v>
      </c>
      <c r="F4" s="67" t="s">
        <v>6</v>
      </c>
      <c r="G4" s="68"/>
      <c r="H4" s="67" t="s">
        <v>7</v>
      </c>
      <c r="I4" s="68"/>
      <c r="J4" s="58" t="s">
        <v>8</v>
      </c>
      <c r="K4" s="58" t="s">
        <v>9</v>
      </c>
    </row>
    <row r="5" spans="1:11" ht="21" customHeight="1" x14ac:dyDescent="0.25">
      <c r="A5" s="100"/>
      <c r="B5" s="64"/>
      <c r="C5" s="30" t="s">
        <v>10</v>
      </c>
      <c r="D5" s="66"/>
      <c r="E5" s="64"/>
      <c r="F5" s="61" t="s">
        <v>11</v>
      </c>
      <c r="G5" s="31" t="s">
        <v>12</v>
      </c>
      <c r="H5" s="58" t="s">
        <v>13</v>
      </c>
      <c r="I5" s="31" t="s">
        <v>14</v>
      </c>
      <c r="J5" s="59"/>
      <c r="K5" s="59"/>
    </row>
    <row r="6" spans="1:11" ht="21" customHeight="1" x14ac:dyDescent="0.25">
      <c r="A6" s="101"/>
      <c r="B6" s="62"/>
      <c r="C6" s="30" t="s">
        <v>15</v>
      </c>
      <c r="D6" s="30" t="s">
        <v>15</v>
      </c>
      <c r="E6" s="62"/>
      <c r="F6" s="62"/>
      <c r="G6" s="31" t="s">
        <v>15</v>
      </c>
      <c r="H6" s="60"/>
      <c r="I6" s="31" t="s">
        <v>15</v>
      </c>
      <c r="J6" s="60"/>
      <c r="K6" s="60"/>
    </row>
    <row r="7" spans="1:11" ht="91.2" customHeight="1" x14ac:dyDescent="0.25">
      <c r="A7" s="13">
        <v>1</v>
      </c>
      <c r="B7" s="14" t="s">
        <v>71</v>
      </c>
      <c r="C7" s="89">
        <v>17445</v>
      </c>
      <c r="D7" s="89">
        <v>17445</v>
      </c>
      <c r="E7" s="13" t="s">
        <v>16</v>
      </c>
      <c r="F7" s="13" t="s">
        <v>55</v>
      </c>
      <c r="G7" s="89">
        <f>SUM(C7)</f>
        <v>17445</v>
      </c>
      <c r="H7" s="15" t="str">
        <f>F7</f>
        <v>ร้านดีจังการค้า</v>
      </c>
      <c r="I7" s="89">
        <f>SUM(C7)</f>
        <v>17445</v>
      </c>
      <c r="J7" s="16" t="s">
        <v>17</v>
      </c>
      <c r="K7" s="16" t="s">
        <v>235</v>
      </c>
    </row>
    <row r="8" spans="1:11" ht="85.2" customHeight="1" x14ac:dyDescent="0.25">
      <c r="A8" s="13">
        <v>2</v>
      </c>
      <c r="B8" s="25" t="s">
        <v>19</v>
      </c>
      <c r="C8" s="89">
        <v>16000</v>
      </c>
      <c r="D8" s="89">
        <v>16000</v>
      </c>
      <c r="E8" s="13" t="s">
        <v>16</v>
      </c>
      <c r="F8" s="13" t="s">
        <v>55</v>
      </c>
      <c r="G8" s="89">
        <f t="shared" ref="G8:G11" si="0">SUM(C8)</f>
        <v>16000</v>
      </c>
      <c r="H8" s="15" t="str">
        <f t="shared" ref="H8:H11" si="1">F8</f>
        <v>ร้านดีจังการค้า</v>
      </c>
      <c r="I8" s="89">
        <f t="shared" ref="I8:I9" si="2">SUM(C8)</f>
        <v>16000</v>
      </c>
      <c r="J8" s="16" t="s">
        <v>17</v>
      </c>
      <c r="K8" s="16" t="s">
        <v>234</v>
      </c>
    </row>
    <row r="9" spans="1:11" ht="86.4" customHeight="1" x14ac:dyDescent="0.25">
      <c r="A9" s="13">
        <v>3</v>
      </c>
      <c r="B9" s="14" t="s">
        <v>72</v>
      </c>
      <c r="C9" s="89">
        <v>4240</v>
      </c>
      <c r="D9" s="89">
        <v>4240</v>
      </c>
      <c r="E9" s="13" t="s">
        <v>16</v>
      </c>
      <c r="F9" s="13" t="s">
        <v>55</v>
      </c>
      <c r="G9" s="89">
        <f t="shared" si="0"/>
        <v>4240</v>
      </c>
      <c r="H9" s="15" t="str">
        <f t="shared" si="1"/>
        <v>ร้านดีจังการค้า</v>
      </c>
      <c r="I9" s="89">
        <f t="shared" si="2"/>
        <v>4240</v>
      </c>
      <c r="J9" s="16" t="s">
        <v>17</v>
      </c>
      <c r="K9" s="16" t="s">
        <v>236</v>
      </c>
    </row>
    <row r="10" spans="1:11" ht="87.6" customHeight="1" x14ac:dyDescent="0.25">
      <c r="A10" s="13">
        <v>4</v>
      </c>
      <c r="B10" s="14" t="s">
        <v>70</v>
      </c>
      <c r="C10" s="22">
        <v>1176</v>
      </c>
      <c r="D10" s="22">
        <v>1176</v>
      </c>
      <c r="E10" s="13" t="s">
        <v>16</v>
      </c>
      <c r="F10" s="13" t="s">
        <v>55</v>
      </c>
      <c r="G10" s="22">
        <f t="shared" si="0"/>
        <v>1176</v>
      </c>
      <c r="H10" s="15" t="str">
        <f t="shared" si="1"/>
        <v>ร้านดีจังการค้า</v>
      </c>
      <c r="I10" s="22">
        <f>SUM(C10)</f>
        <v>1176</v>
      </c>
      <c r="J10" s="16" t="s">
        <v>17</v>
      </c>
      <c r="K10" s="16" t="s">
        <v>237</v>
      </c>
    </row>
    <row r="11" spans="1:11" ht="70.8" customHeight="1" x14ac:dyDescent="0.25">
      <c r="A11" s="13">
        <v>5</v>
      </c>
      <c r="B11" s="41" t="s">
        <v>90</v>
      </c>
      <c r="C11" s="22">
        <v>7000</v>
      </c>
      <c r="D11" s="22">
        <v>7000</v>
      </c>
      <c r="E11" s="13" t="s">
        <v>16</v>
      </c>
      <c r="F11" s="15" t="s">
        <v>91</v>
      </c>
      <c r="G11" s="22">
        <f t="shared" si="0"/>
        <v>7000</v>
      </c>
      <c r="H11" s="15" t="str">
        <f t="shared" si="1"/>
        <v>ร้านโจ้ออโต้ซาวด์</v>
      </c>
      <c r="I11" s="22">
        <f>SUM(C11)</f>
        <v>7000</v>
      </c>
      <c r="J11" s="16" t="s">
        <v>77</v>
      </c>
      <c r="K11" s="16" t="s">
        <v>104</v>
      </c>
    </row>
    <row r="12" spans="1:11" ht="71.400000000000006" customHeight="1" x14ac:dyDescent="0.25">
      <c r="A12" s="13">
        <v>6</v>
      </c>
      <c r="B12" s="29" t="s">
        <v>92</v>
      </c>
      <c r="C12" s="22">
        <v>680</v>
      </c>
      <c r="D12" s="22">
        <v>680</v>
      </c>
      <c r="E12" s="13" t="s">
        <v>16</v>
      </c>
      <c r="F12" s="15" t="s">
        <v>85</v>
      </c>
      <c r="G12" s="22">
        <f t="shared" ref="G12:G21" si="3">SUM(C12)</f>
        <v>680</v>
      </c>
      <c r="H12" s="15" t="str">
        <f t="shared" ref="H12:H21" si="4">F12</f>
        <v>โรงพิมพ์อาสารักษาดินแดน
กรมการปกครอง</v>
      </c>
      <c r="I12" s="22">
        <f t="shared" ref="I12:I21" si="5">SUM(C12)</f>
        <v>680</v>
      </c>
      <c r="J12" s="16" t="s">
        <v>77</v>
      </c>
      <c r="K12" s="16" t="s">
        <v>105</v>
      </c>
    </row>
    <row r="13" spans="1:11" ht="87" customHeight="1" x14ac:dyDescent="0.25">
      <c r="A13" s="13">
        <v>7</v>
      </c>
      <c r="B13" s="41" t="s">
        <v>93</v>
      </c>
      <c r="C13" s="22">
        <v>16800</v>
      </c>
      <c r="D13" s="22">
        <v>16800</v>
      </c>
      <c r="E13" s="13" t="s">
        <v>16</v>
      </c>
      <c r="F13" s="15" t="s">
        <v>108</v>
      </c>
      <c r="G13" s="22">
        <f t="shared" si="3"/>
        <v>16800</v>
      </c>
      <c r="H13" s="15" t="str">
        <f t="shared" si="4"/>
        <v>ร้านอุลลา มิเดีย อาตส์</v>
      </c>
      <c r="I13" s="22">
        <f t="shared" si="5"/>
        <v>16800</v>
      </c>
      <c r="J13" s="16" t="s">
        <v>17</v>
      </c>
      <c r="K13" s="16" t="s">
        <v>106</v>
      </c>
    </row>
    <row r="14" spans="1:11" ht="116.4" customHeight="1" x14ac:dyDescent="0.25">
      <c r="A14" s="13">
        <v>8</v>
      </c>
      <c r="B14" s="29" t="s">
        <v>94</v>
      </c>
      <c r="C14" s="22">
        <v>50943.77</v>
      </c>
      <c r="D14" s="22">
        <v>50943.77</v>
      </c>
      <c r="E14" s="13" t="s">
        <v>16</v>
      </c>
      <c r="F14" s="15" t="s">
        <v>107</v>
      </c>
      <c r="G14" s="22">
        <f t="shared" ref="G14" si="6">SUM(C14)</f>
        <v>50943.77</v>
      </c>
      <c r="H14" s="15" t="str">
        <f t="shared" ref="H14" si="7">F14</f>
        <v>บริษัท เอบล็อค กลาสโค้ตติ้ง( ไทยแลนด์)จำกัด</v>
      </c>
      <c r="I14" s="22">
        <f t="shared" ref="I14" si="8">SUM(C14)</f>
        <v>50943.77</v>
      </c>
      <c r="J14" s="16" t="s">
        <v>17</v>
      </c>
      <c r="K14" s="16" t="s">
        <v>109</v>
      </c>
    </row>
    <row r="15" spans="1:11" ht="65.400000000000006" customHeight="1" x14ac:dyDescent="0.25">
      <c r="A15" s="13">
        <v>9</v>
      </c>
      <c r="B15" s="41" t="s">
        <v>95</v>
      </c>
      <c r="C15" s="22">
        <v>27550</v>
      </c>
      <c r="D15" s="22">
        <v>27550</v>
      </c>
      <c r="E15" s="13" t="s">
        <v>16</v>
      </c>
      <c r="F15" s="15" t="s">
        <v>24</v>
      </c>
      <c r="G15" s="22">
        <f t="shared" si="3"/>
        <v>27550</v>
      </c>
      <c r="H15" s="15" t="str">
        <f t="shared" si="4"/>
        <v>ร้านน้องก้อยการค้า</v>
      </c>
      <c r="I15" s="22">
        <f t="shared" si="5"/>
        <v>27550</v>
      </c>
      <c r="J15" s="16" t="s">
        <v>17</v>
      </c>
      <c r="K15" s="16" t="s">
        <v>110</v>
      </c>
    </row>
    <row r="16" spans="1:11" ht="66" customHeight="1" x14ac:dyDescent="0.25">
      <c r="A16" s="13">
        <v>10</v>
      </c>
      <c r="B16" s="29" t="s">
        <v>96</v>
      </c>
      <c r="C16" s="22">
        <v>1320</v>
      </c>
      <c r="D16" s="22">
        <v>1320</v>
      </c>
      <c r="E16" s="13" t="s">
        <v>16</v>
      </c>
      <c r="F16" s="15" t="s">
        <v>85</v>
      </c>
      <c r="G16" s="22">
        <f t="shared" si="3"/>
        <v>1320</v>
      </c>
      <c r="H16" s="15" t="str">
        <f t="shared" si="4"/>
        <v>โรงพิมพ์อาสารักษาดินแดน
กรมการปกครอง</v>
      </c>
      <c r="I16" s="22">
        <f t="shared" si="5"/>
        <v>1320</v>
      </c>
      <c r="J16" s="16" t="s">
        <v>77</v>
      </c>
      <c r="K16" s="16" t="s">
        <v>111</v>
      </c>
    </row>
    <row r="17" spans="1:11" ht="71.400000000000006" customHeight="1" x14ac:dyDescent="0.25">
      <c r="A17" s="13">
        <v>11</v>
      </c>
      <c r="B17" s="41" t="s">
        <v>97</v>
      </c>
      <c r="C17" s="22">
        <v>612</v>
      </c>
      <c r="D17" s="22">
        <v>612</v>
      </c>
      <c r="E17" s="13" t="s">
        <v>16</v>
      </c>
      <c r="F17" s="15" t="s">
        <v>98</v>
      </c>
      <c r="G17" s="22">
        <f t="shared" si="3"/>
        <v>612</v>
      </c>
      <c r="H17" s="15" t="str">
        <f t="shared" si="4"/>
        <v>ร้านจุรีวัสดุภัณฑ์</v>
      </c>
      <c r="I17" s="22">
        <f t="shared" si="5"/>
        <v>612</v>
      </c>
      <c r="J17" s="16" t="s">
        <v>17</v>
      </c>
      <c r="K17" s="16" t="s">
        <v>121</v>
      </c>
    </row>
    <row r="18" spans="1:11" ht="72.599999999999994" customHeight="1" x14ac:dyDescent="0.25">
      <c r="A18" s="13">
        <v>12</v>
      </c>
      <c r="B18" s="29" t="s">
        <v>99</v>
      </c>
      <c r="C18" s="22">
        <v>96000</v>
      </c>
      <c r="D18" s="22">
        <v>96000</v>
      </c>
      <c r="E18" s="13" t="s">
        <v>16</v>
      </c>
      <c r="F18" s="15" t="s">
        <v>112</v>
      </c>
      <c r="G18" s="22">
        <f t="shared" si="3"/>
        <v>96000</v>
      </c>
      <c r="H18" s="15" t="str">
        <f t="shared" si="4"/>
        <v>ห้างหุ้นส่วนจำกัดสิริโชคเจริญ999</v>
      </c>
      <c r="I18" s="22">
        <f t="shared" si="5"/>
        <v>96000</v>
      </c>
      <c r="J18" s="16" t="s">
        <v>77</v>
      </c>
      <c r="K18" s="16" t="s">
        <v>113</v>
      </c>
    </row>
    <row r="19" spans="1:11" ht="68.400000000000006" customHeight="1" x14ac:dyDescent="0.25">
      <c r="A19" s="13">
        <v>13</v>
      </c>
      <c r="B19" s="41" t="s">
        <v>100</v>
      </c>
      <c r="C19" s="22">
        <v>50000</v>
      </c>
      <c r="D19" s="22">
        <v>50000</v>
      </c>
      <c r="E19" s="13" t="s">
        <v>16</v>
      </c>
      <c r="F19" s="15" t="s">
        <v>112</v>
      </c>
      <c r="G19" s="22">
        <f t="shared" si="3"/>
        <v>50000</v>
      </c>
      <c r="H19" s="15" t="str">
        <f t="shared" si="4"/>
        <v>ห้างหุ้นส่วนจำกัดสิริโชคเจริญ999</v>
      </c>
      <c r="I19" s="22">
        <f t="shared" si="5"/>
        <v>50000</v>
      </c>
      <c r="J19" s="16" t="s">
        <v>77</v>
      </c>
      <c r="K19" s="16" t="s">
        <v>114</v>
      </c>
    </row>
    <row r="20" spans="1:11" ht="69.599999999999994" customHeight="1" x14ac:dyDescent="0.25">
      <c r="A20" s="13">
        <v>14</v>
      </c>
      <c r="B20" s="29" t="s">
        <v>263</v>
      </c>
      <c r="C20" s="22">
        <v>1070</v>
      </c>
      <c r="D20" s="22">
        <v>1070</v>
      </c>
      <c r="E20" s="13" t="s">
        <v>16</v>
      </c>
      <c r="F20" s="15" t="s">
        <v>130</v>
      </c>
      <c r="G20" s="22">
        <f t="shared" si="3"/>
        <v>1070</v>
      </c>
      <c r="H20" s="15" t="str">
        <f t="shared" si="4"/>
        <v>ร้านศรีอารีย์บริการ</v>
      </c>
      <c r="I20" s="22">
        <f t="shared" si="5"/>
        <v>1070</v>
      </c>
      <c r="J20" s="16" t="s">
        <v>117</v>
      </c>
      <c r="K20" s="16" t="s">
        <v>265</v>
      </c>
    </row>
    <row r="21" spans="1:11" ht="67.8" customHeight="1" x14ac:dyDescent="0.25">
      <c r="A21" s="13">
        <v>15</v>
      </c>
      <c r="B21" s="41" t="s">
        <v>246</v>
      </c>
      <c r="C21" s="22">
        <v>2000</v>
      </c>
      <c r="D21" s="22">
        <v>2000</v>
      </c>
      <c r="E21" s="13" t="s">
        <v>16</v>
      </c>
      <c r="F21" s="15" t="s">
        <v>21</v>
      </c>
      <c r="G21" s="22">
        <f t="shared" si="3"/>
        <v>2000</v>
      </c>
      <c r="H21" s="15" t="str">
        <f t="shared" si="4"/>
        <v>ร้านสลุงเงิน</v>
      </c>
      <c r="I21" s="22">
        <f t="shared" si="5"/>
        <v>2000</v>
      </c>
      <c r="J21" s="16" t="s">
        <v>117</v>
      </c>
      <c r="K21" s="16" t="s">
        <v>264</v>
      </c>
    </row>
    <row r="22" spans="1:11" ht="88.2" customHeight="1" x14ac:dyDescent="0.25">
      <c r="A22" s="13">
        <v>16</v>
      </c>
      <c r="B22" s="29" t="s">
        <v>247</v>
      </c>
      <c r="C22" s="22">
        <v>1225</v>
      </c>
      <c r="D22" s="22">
        <v>1225</v>
      </c>
      <c r="E22" s="13" t="s">
        <v>16</v>
      </c>
      <c r="F22" s="15" t="s">
        <v>132</v>
      </c>
      <c r="G22" s="22">
        <f>SUM(C22)</f>
        <v>1225</v>
      </c>
      <c r="H22" s="15" t="str">
        <f>F22</f>
        <v>นางสรารัตน์ ดงสงเคราะห์</v>
      </c>
      <c r="I22" s="22">
        <f>SUM(C22)</f>
        <v>1225</v>
      </c>
      <c r="J22" s="16" t="s">
        <v>18</v>
      </c>
      <c r="K22" s="16" t="s">
        <v>266</v>
      </c>
    </row>
    <row r="23" spans="1:11" x14ac:dyDescent="0.25">
      <c r="B23" s="7"/>
      <c r="C23" s="97"/>
      <c r="D23" s="97"/>
      <c r="E23" s="7"/>
      <c r="F23" s="8"/>
      <c r="G23" s="98"/>
      <c r="H23" s="36"/>
      <c r="I23" s="98"/>
      <c r="J23" s="98"/>
      <c r="K23" s="7"/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2" type="noConversion"/>
  <pageMargins left="0.27559055118110237" right="0.27559055118110237" top="7.874015748031496E-2" bottom="7.874015748031496E-2" header="0.31496062992125984" footer="0.31496062992125984"/>
  <pageSetup scale="87" orientation="landscape" horizontalDpi="360" verticalDpi="360" r:id="rId1"/>
  <rowBreaks count="2" manualBreakCount="2">
    <brk id="12" max="10" man="1"/>
    <brk id="17" max="10" man="1"/>
  </rowBreaks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833CB-E8A6-400D-BF97-DAA7013F9438}">
  <dimension ref="A1:K26"/>
  <sheetViews>
    <sheetView view="pageBreakPreview" topLeftCell="A22" zoomScale="92" zoomScaleNormal="100" zoomScaleSheetLayoutView="92" workbookViewId="0">
      <selection activeCell="N7" sqref="N7"/>
    </sheetView>
  </sheetViews>
  <sheetFormatPr defaultRowHeight="21" x14ac:dyDescent="0.4"/>
  <cols>
    <col min="1" max="1" width="6.296875" style="23" customWidth="1"/>
    <col min="2" max="2" width="26.09765625" style="24" customWidth="1"/>
    <col min="3" max="3" width="11.09765625" style="26" customWidth="1"/>
    <col min="4" max="4" width="10.09765625" style="26" customWidth="1"/>
    <col min="5" max="5" width="10.3984375" style="24" customWidth="1"/>
    <col min="6" max="6" width="12.8984375" style="24" customWidth="1"/>
    <col min="7" max="7" width="11.69921875" style="27" customWidth="1"/>
    <col min="8" max="8" width="13" style="28" customWidth="1"/>
    <col min="9" max="9" width="10.59765625" style="27" customWidth="1"/>
    <col min="10" max="10" width="13.09765625" style="27" customWidth="1"/>
    <col min="11" max="11" width="19.09765625" style="24" customWidth="1"/>
    <col min="12" max="255" width="8.796875" style="24"/>
    <col min="256" max="256" width="6.3984375" style="24" customWidth="1"/>
    <col min="257" max="257" width="30.796875" style="24" customWidth="1"/>
    <col min="258" max="258" width="13.69921875" style="24" customWidth="1"/>
    <col min="259" max="259" width="13.3984375" style="24" customWidth="1"/>
    <col min="260" max="260" width="10.8984375" style="24" customWidth="1"/>
    <col min="261" max="261" width="19.796875" style="24" customWidth="1"/>
    <col min="262" max="262" width="13.19921875" style="24" customWidth="1"/>
    <col min="263" max="263" width="18.69921875" style="24" customWidth="1"/>
    <col min="264" max="264" width="13.296875" style="24" customWidth="1"/>
    <col min="265" max="265" width="14.8984375" style="24" customWidth="1"/>
    <col min="266" max="266" width="17.296875" style="24" customWidth="1"/>
    <col min="267" max="511" width="8.796875" style="24"/>
    <col min="512" max="512" width="6.3984375" style="24" customWidth="1"/>
    <col min="513" max="513" width="30.796875" style="24" customWidth="1"/>
    <col min="514" max="514" width="13.69921875" style="24" customWidth="1"/>
    <col min="515" max="515" width="13.3984375" style="24" customWidth="1"/>
    <col min="516" max="516" width="10.8984375" style="24" customWidth="1"/>
    <col min="517" max="517" width="19.796875" style="24" customWidth="1"/>
    <col min="518" max="518" width="13.19921875" style="24" customWidth="1"/>
    <col min="519" max="519" width="18.69921875" style="24" customWidth="1"/>
    <col min="520" max="520" width="13.296875" style="24" customWidth="1"/>
    <col min="521" max="521" width="14.8984375" style="24" customWidth="1"/>
    <col min="522" max="522" width="17.296875" style="24" customWidth="1"/>
    <col min="523" max="767" width="8.796875" style="24"/>
    <col min="768" max="768" width="6.3984375" style="24" customWidth="1"/>
    <col min="769" max="769" width="30.796875" style="24" customWidth="1"/>
    <col min="770" max="770" width="13.69921875" style="24" customWidth="1"/>
    <col min="771" max="771" width="13.3984375" style="24" customWidth="1"/>
    <col min="772" max="772" width="10.8984375" style="24" customWidth="1"/>
    <col min="773" max="773" width="19.796875" style="24" customWidth="1"/>
    <col min="774" max="774" width="13.19921875" style="24" customWidth="1"/>
    <col min="775" max="775" width="18.69921875" style="24" customWidth="1"/>
    <col min="776" max="776" width="13.296875" style="24" customWidth="1"/>
    <col min="777" max="777" width="14.8984375" style="24" customWidth="1"/>
    <col min="778" max="778" width="17.296875" style="24" customWidth="1"/>
    <col min="779" max="1023" width="8.796875" style="24"/>
    <col min="1024" max="1024" width="6.3984375" style="24" customWidth="1"/>
    <col min="1025" max="1025" width="30.796875" style="24" customWidth="1"/>
    <col min="1026" max="1026" width="13.69921875" style="24" customWidth="1"/>
    <col min="1027" max="1027" width="13.3984375" style="24" customWidth="1"/>
    <col min="1028" max="1028" width="10.8984375" style="24" customWidth="1"/>
    <col min="1029" max="1029" width="19.796875" style="24" customWidth="1"/>
    <col min="1030" max="1030" width="13.19921875" style="24" customWidth="1"/>
    <col min="1031" max="1031" width="18.69921875" style="24" customWidth="1"/>
    <col min="1032" max="1032" width="13.296875" style="24" customWidth="1"/>
    <col min="1033" max="1033" width="14.8984375" style="24" customWidth="1"/>
    <col min="1034" max="1034" width="17.296875" style="24" customWidth="1"/>
    <col min="1035" max="1279" width="8.796875" style="24"/>
    <col min="1280" max="1280" width="6.3984375" style="24" customWidth="1"/>
    <col min="1281" max="1281" width="30.796875" style="24" customWidth="1"/>
    <col min="1282" max="1282" width="13.69921875" style="24" customWidth="1"/>
    <col min="1283" max="1283" width="13.3984375" style="24" customWidth="1"/>
    <col min="1284" max="1284" width="10.8984375" style="24" customWidth="1"/>
    <col min="1285" max="1285" width="19.796875" style="24" customWidth="1"/>
    <col min="1286" max="1286" width="13.19921875" style="24" customWidth="1"/>
    <col min="1287" max="1287" width="18.69921875" style="24" customWidth="1"/>
    <col min="1288" max="1288" width="13.296875" style="24" customWidth="1"/>
    <col min="1289" max="1289" width="14.8984375" style="24" customWidth="1"/>
    <col min="1290" max="1290" width="17.296875" style="24" customWidth="1"/>
    <col min="1291" max="1535" width="8.796875" style="24"/>
    <col min="1536" max="1536" width="6.3984375" style="24" customWidth="1"/>
    <col min="1537" max="1537" width="30.796875" style="24" customWidth="1"/>
    <col min="1538" max="1538" width="13.69921875" style="24" customWidth="1"/>
    <col min="1539" max="1539" width="13.3984375" style="24" customWidth="1"/>
    <col min="1540" max="1540" width="10.8984375" style="24" customWidth="1"/>
    <col min="1541" max="1541" width="19.796875" style="24" customWidth="1"/>
    <col min="1542" max="1542" width="13.19921875" style="24" customWidth="1"/>
    <col min="1543" max="1543" width="18.69921875" style="24" customWidth="1"/>
    <col min="1544" max="1544" width="13.296875" style="24" customWidth="1"/>
    <col min="1545" max="1545" width="14.8984375" style="24" customWidth="1"/>
    <col min="1546" max="1546" width="17.296875" style="24" customWidth="1"/>
    <col min="1547" max="1791" width="8.796875" style="24"/>
    <col min="1792" max="1792" width="6.3984375" style="24" customWidth="1"/>
    <col min="1793" max="1793" width="30.796875" style="24" customWidth="1"/>
    <col min="1794" max="1794" width="13.69921875" style="24" customWidth="1"/>
    <col min="1795" max="1795" width="13.3984375" style="24" customWidth="1"/>
    <col min="1796" max="1796" width="10.8984375" style="24" customWidth="1"/>
    <col min="1797" max="1797" width="19.796875" style="24" customWidth="1"/>
    <col min="1798" max="1798" width="13.19921875" style="24" customWidth="1"/>
    <col min="1799" max="1799" width="18.69921875" style="24" customWidth="1"/>
    <col min="1800" max="1800" width="13.296875" style="24" customWidth="1"/>
    <col min="1801" max="1801" width="14.8984375" style="24" customWidth="1"/>
    <col min="1802" max="1802" width="17.296875" style="24" customWidth="1"/>
    <col min="1803" max="2047" width="8.796875" style="24"/>
    <col min="2048" max="2048" width="6.3984375" style="24" customWidth="1"/>
    <col min="2049" max="2049" width="30.796875" style="24" customWidth="1"/>
    <col min="2050" max="2050" width="13.69921875" style="24" customWidth="1"/>
    <col min="2051" max="2051" width="13.3984375" style="24" customWidth="1"/>
    <col min="2052" max="2052" width="10.8984375" style="24" customWidth="1"/>
    <col min="2053" max="2053" width="19.796875" style="24" customWidth="1"/>
    <col min="2054" max="2054" width="13.19921875" style="24" customWidth="1"/>
    <col min="2055" max="2055" width="18.69921875" style="24" customWidth="1"/>
    <col min="2056" max="2056" width="13.296875" style="24" customWidth="1"/>
    <col min="2057" max="2057" width="14.8984375" style="24" customWidth="1"/>
    <col min="2058" max="2058" width="17.296875" style="24" customWidth="1"/>
    <col min="2059" max="2303" width="8.796875" style="24"/>
    <col min="2304" max="2304" width="6.3984375" style="24" customWidth="1"/>
    <col min="2305" max="2305" width="30.796875" style="24" customWidth="1"/>
    <col min="2306" max="2306" width="13.69921875" style="24" customWidth="1"/>
    <col min="2307" max="2307" width="13.3984375" style="24" customWidth="1"/>
    <col min="2308" max="2308" width="10.8984375" style="24" customWidth="1"/>
    <col min="2309" max="2309" width="19.796875" style="24" customWidth="1"/>
    <col min="2310" max="2310" width="13.19921875" style="24" customWidth="1"/>
    <col min="2311" max="2311" width="18.69921875" style="24" customWidth="1"/>
    <col min="2312" max="2312" width="13.296875" style="24" customWidth="1"/>
    <col min="2313" max="2313" width="14.8984375" style="24" customWidth="1"/>
    <col min="2314" max="2314" width="17.296875" style="24" customWidth="1"/>
    <col min="2315" max="2559" width="8.796875" style="24"/>
    <col min="2560" max="2560" width="6.3984375" style="24" customWidth="1"/>
    <col min="2561" max="2561" width="30.796875" style="24" customWidth="1"/>
    <col min="2562" max="2562" width="13.69921875" style="24" customWidth="1"/>
    <col min="2563" max="2563" width="13.3984375" style="24" customWidth="1"/>
    <col min="2564" max="2564" width="10.8984375" style="24" customWidth="1"/>
    <col min="2565" max="2565" width="19.796875" style="24" customWidth="1"/>
    <col min="2566" max="2566" width="13.19921875" style="24" customWidth="1"/>
    <col min="2567" max="2567" width="18.69921875" style="24" customWidth="1"/>
    <col min="2568" max="2568" width="13.296875" style="24" customWidth="1"/>
    <col min="2569" max="2569" width="14.8984375" style="24" customWidth="1"/>
    <col min="2570" max="2570" width="17.296875" style="24" customWidth="1"/>
    <col min="2571" max="2815" width="8.796875" style="24"/>
    <col min="2816" max="2816" width="6.3984375" style="24" customWidth="1"/>
    <col min="2817" max="2817" width="30.796875" style="24" customWidth="1"/>
    <col min="2818" max="2818" width="13.69921875" style="24" customWidth="1"/>
    <col min="2819" max="2819" width="13.3984375" style="24" customWidth="1"/>
    <col min="2820" max="2820" width="10.8984375" style="24" customWidth="1"/>
    <col min="2821" max="2821" width="19.796875" style="24" customWidth="1"/>
    <col min="2822" max="2822" width="13.19921875" style="24" customWidth="1"/>
    <col min="2823" max="2823" width="18.69921875" style="24" customWidth="1"/>
    <col min="2824" max="2824" width="13.296875" style="24" customWidth="1"/>
    <col min="2825" max="2825" width="14.8984375" style="24" customWidth="1"/>
    <col min="2826" max="2826" width="17.296875" style="24" customWidth="1"/>
    <col min="2827" max="3071" width="8.796875" style="24"/>
    <col min="3072" max="3072" width="6.3984375" style="24" customWidth="1"/>
    <col min="3073" max="3073" width="30.796875" style="24" customWidth="1"/>
    <col min="3074" max="3074" width="13.69921875" style="24" customWidth="1"/>
    <col min="3075" max="3075" width="13.3984375" style="24" customWidth="1"/>
    <col min="3076" max="3076" width="10.8984375" style="24" customWidth="1"/>
    <col min="3077" max="3077" width="19.796875" style="24" customWidth="1"/>
    <col min="3078" max="3078" width="13.19921875" style="24" customWidth="1"/>
    <col min="3079" max="3079" width="18.69921875" style="24" customWidth="1"/>
    <col min="3080" max="3080" width="13.296875" style="24" customWidth="1"/>
    <col min="3081" max="3081" width="14.8984375" style="24" customWidth="1"/>
    <col min="3082" max="3082" width="17.296875" style="24" customWidth="1"/>
    <col min="3083" max="3327" width="8.796875" style="24"/>
    <col min="3328" max="3328" width="6.3984375" style="24" customWidth="1"/>
    <col min="3329" max="3329" width="30.796875" style="24" customWidth="1"/>
    <col min="3330" max="3330" width="13.69921875" style="24" customWidth="1"/>
    <col min="3331" max="3331" width="13.3984375" style="24" customWidth="1"/>
    <col min="3332" max="3332" width="10.8984375" style="24" customWidth="1"/>
    <col min="3333" max="3333" width="19.796875" style="24" customWidth="1"/>
    <col min="3334" max="3334" width="13.19921875" style="24" customWidth="1"/>
    <col min="3335" max="3335" width="18.69921875" style="24" customWidth="1"/>
    <col min="3336" max="3336" width="13.296875" style="24" customWidth="1"/>
    <col min="3337" max="3337" width="14.8984375" style="24" customWidth="1"/>
    <col min="3338" max="3338" width="17.296875" style="24" customWidth="1"/>
    <col min="3339" max="3583" width="8.796875" style="24"/>
    <col min="3584" max="3584" width="6.3984375" style="24" customWidth="1"/>
    <col min="3585" max="3585" width="30.796875" style="24" customWidth="1"/>
    <col min="3586" max="3586" width="13.69921875" style="24" customWidth="1"/>
    <col min="3587" max="3587" width="13.3984375" style="24" customWidth="1"/>
    <col min="3588" max="3588" width="10.8984375" style="24" customWidth="1"/>
    <col min="3589" max="3589" width="19.796875" style="24" customWidth="1"/>
    <col min="3590" max="3590" width="13.19921875" style="24" customWidth="1"/>
    <col min="3591" max="3591" width="18.69921875" style="24" customWidth="1"/>
    <col min="3592" max="3592" width="13.296875" style="24" customWidth="1"/>
    <col min="3593" max="3593" width="14.8984375" style="24" customWidth="1"/>
    <col min="3594" max="3594" width="17.296875" style="24" customWidth="1"/>
    <col min="3595" max="3839" width="8.796875" style="24"/>
    <col min="3840" max="3840" width="6.3984375" style="24" customWidth="1"/>
    <col min="3841" max="3841" width="30.796875" style="24" customWidth="1"/>
    <col min="3842" max="3842" width="13.69921875" style="24" customWidth="1"/>
    <col min="3843" max="3843" width="13.3984375" style="24" customWidth="1"/>
    <col min="3844" max="3844" width="10.8984375" style="24" customWidth="1"/>
    <col min="3845" max="3845" width="19.796875" style="24" customWidth="1"/>
    <col min="3846" max="3846" width="13.19921875" style="24" customWidth="1"/>
    <col min="3847" max="3847" width="18.69921875" style="24" customWidth="1"/>
    <col min="3848" max="3848" width="13.296875" style="24" customWidth="1"/>
    <col min="3849" max="3849" width="14.8984375" style="24" customWidth="1"/>
    <col min="3850" max="3850" width="17.296875" style="24" customWidth="1"/>
    <col min="3851" max="4095" width="8.796875" style="24"/>
    <col min="4096" max="4096" width="6.3984375" style="24" customWidth="1"/>
    <col min="4097" max="4097" width="30.796875" style="24" customWidth="1"/>
    <col min="4098" max="4098" width="13.69921875" style="24" customWidth="1"/>
    <col min="4099" max="4099" width="13.3984375" style="24" customWidth="1"/>
    <col min="4100" max="4100" width="10.8984375" style="24" customWidth="1"/>
    <col min="4101" max="4101" width="19.796875" style="24" customWidth="1"/>
    <col min="4102" max="4102" width="13.19921875" style="24" customWidth="1"/>
    <col min="4103" max="4103" width="18.69921875" style="24" customWidth="1"/>
    <col min="4104" max="4104" width="13.296875" style="24" customWidth="1"/>
    <col min="4105" max="4105" width="14.8984375" style="24" customWidth="1"/>
    <col min="4106" max="4106" width="17.296875" style="24" customWidth="1"/>
    <col min="4107" max="4351" width="8.796875" style="24"/>
    <col min="4352" max="4352" width="6.3984375" style="24" customWidth="1"/>
    <col min="4353" max="4353" width="30.796875" style="24" customWidth="1"/>
    <col min="4354" max="4354" width="13.69921875" style="24" customWidth="1"/>
    <col min="4355" max="4355" width="13.3984375" style="24" customWidth="1"/>
    <col min="4356" max="4356" width="10.8984375" style="24" customWidth="1"/>
    <col min="4357" max="4357" width="19.796875" style="24" customWidth="1"/>
    <col min="4358" max="4358" width="13.19921875" style="24" customWidth="1"/>
    <col min="4359" max="4359" width="18.69921875" style="24" customWidth="1"/>
    <col min="4360" max="4360" width="13.296875" style="24" customWidth="1"/>
    <col min="4361" max="4361" width="14.8984375" style="24" customWidth="1"/>
    <col min="4362" max="4362" width="17.296875" style="24" customWidth="1"/>
    <col min="4363" max="4607" width="8.796875" style="24"/>
    <col min="4608" max="4608" width="6.3984375" style="24" customWidth="1"/>
    <col min="4609" max="4609" width="30.796875" style="24" customWidth="1"/>
    <col min="4610" max="4610" width="13.69921875" style="24" customWidth="1"/>
    <col min="4611" max="4611" width="13.3984375" style="24" customWidth="1"/>
    <col min="4612" max="4612" width="10.8984375" style="24" customWidth="1"/>
    <col min="4613" max="4613" width="19.796875" style="24" customWidth="1"/>
    <col min="4614" max="4614" width="13.19921875" style="24" customWidth="1"/>
    <col min="4615" max="4615" width="18.69921875" style="24" customWidth="1"/>
    <col min="4616" max="4616" width="13.296875" style="24" customWidth="1"/>
    <col min="4617" max="4617" width="14.8984375" style="24" customWidth="1"/>
    <col min="4618" max="4618" width="17.296875" style="24" customWidth="1"/>
    <col min="4619" max="4863" width="8.796875" style="24"/>
    <col min="4864" max="4864" width="6.3984375" style="24" customWidth="1"/>
    <col min="4865" max="4865" width="30.796875" style="24" customWidth="1"/>
    <col min="4866" max="4866" width="13.69921875" style="24" customWidth="1"/>
    <col min="4867" max="4867" width="13.3984375" style="24" customWidth="1"/>
    <col min="4868" max="4868" width="10.8984375" style="24" customWidth="1"/>
    <col min="4869" max="4869" width="19.796875" style="24" customWidth="1"/>
    <col min="4870" max="4870" width="13.19921875" style="24" customWidth="1"/>
    <col min="4871" max="4871" width="18.69921875" style="24" customWidth="1"/>
    <col min="4872" max="4872" width="13.296875" style="24" customWidth="1"/>
    <col min="4873" max="4873" width="14.8984375" style="24" customWidth="1"/>
    <col min="4874" max="4874" width="17.296875" style="24" customWidth="1"/>
    <col min="4875" max="5119" width="8.796875" style="24"/>
    <col min="5120" max="5120" width="6.3984375" style="24" customWidth="1"/>
    <col min="5121" max="5121" width="30.796875" style="24" customWidth="1"/>
    <col min="5122" max="5122" width="13.69921875" style="24" customWidth="1"/>
    <col min="5123" max="5123" width="13.3984375" style="24" customWidth="1"/>
    <col min="5124" max="5124" width="10.8984375" style="24" customWidth="1"/>
    <col min="5125" max="5125" width="19.796875" style="24" customWidth="1"/>
    <col min="5126" max="5126" width="13.19921875" style="24" customWidth="1"/>
    <col min="5127" max="5127" width="18.69921875" style="24" customWidth="1"/>
    <col min="5128" max="5128" width="13.296875" style="24" customWidth="1"/>
    <col min="5129" max="5129" width="14.8984375" style="24" customWidth="1"/>
    <col min="5130" max="5130" width="17.296875" style="24" customWidth="1"/>
    <col min="5131" max="5375" width="8.796875" style="24"/>
    <col min="5376" max="5376" width="6.3984375" style="24" customWidth="1"/>
    <col min="5377" max="5377" width="30.796875" style="24" customWidth="1"/>
    <col min="5378" max="5378" width="13.69921875" style="24" customWidth="1"/>
    <col min="5379" max="5379" width="13.3984375" style="24" customWidth="1"/>
    <col min="5380" max="5380" width="10.8984375" style="24" customWidth="1"/>
    <col min="5381" max="5381" width="19.796875" style="24" customWidth="1"/>
    <col min="5382" max="5382" width="13.19921875" style="24" customWidth="1"/>
    <col min="5383" max="5383" width="18.69921875" style="24" customWidth="1"/>
    <col min="5384" max="5384" width="13.296875" style="24" customWidth="1"/>
    <col min="5385" max="5385" width="14.8984375" style="24" customWidth="1"/>
    <col min="5386" max="5386" width="17.296875" style="24" customWidth="1"/>
    <col min="5387" max="5631" width="8.796875" style="24"/>
    <col min="5632" max="5632" width="6.3984375" style="24" customWidth="1"/>
    <col min="5633" max="5633" width="30.796875" style="24" customWidth="1"/>
    <col min="5634" max="5634" width="13.69921875" style="24" customWidth="1"/>
    <col min="5635" max="5635" width="13.3984375" style="24" customWidth="1"/>
    <col min="5636" max="5636" width="10.8984375" style="24" customWidth="1"/>
    <col min="5637" max="5637" width="19.796875" style="24" customWidth="1"/>
    <col min="5638" max="5638" width="13.19921875" style="24" customWidth="1"/>
    <col min="5639" max="5639" width="18.69921875" style="24" customWidth="1"/>
    <col min="5640" max="5640" width="13.296875" style="24" customWidth="1"/>
    <col min="5641" max="5641" width="14.8984375" style="24" customWidth="1"/>
    <col min="5642" max="5642" width="17.296875" style="24" customWidth="1"/>
    <col min="5643" max="5887" width="8.796875" style="24"/>
    <col min="5888" max="5888" width="6.3984375" style="24" customWidth="1"/>
    <col min="5889" max="5889" width="30.796875" style="24" customWidth="1"/>
    <col min="5890" max="5890" width="13.69921875" style="24" customWidth="1"/>
    <col min="5891" max="5891" width="13.3984375" style="24" customWidth="1"/>
    <col min="5892" max="5892" width="10.8984375" style="24" customWidth="1"/>
    <col min="5893" max="5893" width="19.796875" style="24" customWidth="1"/>
    <col min="5894" max="5894" width="13.19921875" style="24" customWidth="1"/>
    <col min="5895" max="5895" width="18.69921875" style="24" customWidth="1"/>
    <col min="5896" max="5896" width="13.296875" style="24" customWidth="1"/>
    <col min="5897" max="5897" width="14.8984375" style="24" customWidth="1"/>
    <col min="5898" max="5898" width="17.296875" style="24" customWidth="1"/>
    <col min="5899" max="6143" width="8.796875" style="24"/>
    <col min="6144" max="6144" width="6.3984375" style="24" customWidth="1"/>
    <col min="6145" max="6145" width="30.796875" style="24" customWidth="1"/>
    <col min="6146" max="6146" width="13.69921875" style="24" customWidth="1"/>
    <col min="6147" max="6147" width="13.3984375" style="24" customWidth="1"/>
    <col min="6148" max="6148" width="10.8984375" style="24" customWidth="1"/>
    <col min="6149" max="6149" width="19.796875" style="24" customWidth="1"/>
    <col min="6150" max="6150" width="13.19921875" style="24" customWidth="1"/>
    <col min="6151" max="6151" width="18.69921875" style="24" customWidth="1"/>
    <col min="6152" max="6152" width="13.296875" style="24" customWidth="1"/>
    <col min="6153" max="6153" width="14.8984375" style="24" customWidth="1"/>
    <col min="6154" max="6154" width="17.296875" style="24" customWidth="1"/>
    <col min="6155" max="6399" width="8.796875" style="24"/>
    <col min="6400" max="6400" width="6.3984375" style="24" customWidth="1"/>
    <col min="6401" max="6401" width="30.796875" style="24" customWidth="1"/>
    <col min="6402" max="6402" width="13.69921875" style="24" customWidth="1"/>
    <col min="6403" max="6403" width="13.3984375" style="24" customWidth="1"/>
    <col min="6404" max="6404" width="10.8984375" style="24" customWidth="1"/>
    <col min="6405" max="6405" width="19.796875" style="24" customWidth="1"/>
    <col min="6406" max="6406" width="13.19921875" style="24" customWidth="1"/>
    <col min="6407" max="6407" width="18.69921875" style="24" customWidth="1"/>
    <col min="6408" max="6408" width="13.296875" style="24" customWidth="1"/>
    <col min="6409" max="6409" width="14.8984375" style="24" customWidth="1"/>
    <col min="6410" max="6410" width="17.296875" style="24" customWidth="1"/>
    <col min="6411" max="6655" width="8.796875" style="24"/>
    <col min="6656" max="6656" width="6.3984375" style="24" customWidth="1"/>
    <col min="6657" max="6657" width="30.796875" style="24" customWidth="1"/>
    <col min="6658" max="6658" width="13.69921875" style="24" customWidth="1"/>
    <col min="6659" max="6659" width="13.3984375" style="24" customWidth="1"/>
    <col min="6660" max="6660" width="10.8984375" style="24" customWidth="1"/>
    <col min="6661" max="6661" width="19.796875" style="24" customWidth="1"/>
    <col min="6662" max="6662" width="13.19921875" style="24" customWidth="1"/>
    <col min="6663" max="6663" width="18.69921875" style="24" customWidth="1"/>
    <col min="6664" max="6664" width="13.296875" style="24" customWidth="1"/>
    <col min="6665" max="6665" width="14.8984375" style="24" customWidth="1"/>
    <col min="6666" max="6666" width="17.296875" style="24" customWidth="1"/>
    <col min="6667" max="6911" width="8.796875" style="24"/>
    <col min="6912" max="6912" width="6.3984375" style="24" customWidth="1"/>
    <col min="6913" max="6913" width="30.796875" style="24" customWidth="1"/>
    <col min="6914" max="6914" width="13.69921875" style="24" customWidth="1"/>
    <col min="6915" max="6915" width="13.3984375" style="24" customWidth="1"/>
    <col min="6916" max="6916" width="10.8984375" style="24" customWidth="1"/>
    <col min="6917" max="6917" width="19.796875" style="24" customWidth="1"/>
    <col min="6918" max="6918" width="13.19921875" style="24" customWidth="1"/>
    <col min="6919" max="6919" width="18.69921875" style="24" customWidth="1"/>
    <col min="6920" max="6920" width="13.296875" style="24" customWidth="1"/>
    <col min="6921" max="6921" width="14.8984375" style="24" customWidth="1"/>
    <col min="6922" max="6922" width="17.296875" style="24" customWidth="1"/>
    <col min="6923" max="7167" width="8.796875" style="24"/>
    <col min="7168" max="7168" width="6.3984375" style="24" customWidth="1"/>
    <col min="7169" max="7169" width="30.796875" style="24" customWidth="1"/>
    <col min="7170" max="7170" width="13.69921875" style="24" customWidth="1"/>
    <col min="7171" max="7171" width="13.3984375" style="24" customWidth="1"/>
    <col min="7172" max="7172" width="10.8984375" style="24" customWidth="1"/>
    <col min="7173" max="7173" width="19.796875" style="24" customWidth="1"/>
    <col min="7174" max="7174" width="13.19921875" style="24" customWidth="1"/>
    <col min="7175" max="7175" width="18.69921875" style="24" customWidth="1"/>
    <col min="7176" max="7176" width="13.296875" style="24" customWidth="1"/>
    <col min="7177" max="7177" width="14.8984375" style="24" customWidth="1"/>
    <col min="7178" max="7178" width="17.296875" style="24" customWidth="1"/>
    <col min="7179" max="7423" width="8.796875" style="24"/>
    <col min="7424" max="7424" width="6.3984375" style="24" customWidth="1"/>
    <col min="7425" max="7425" width="30.796875" style="24" customWidth="1"/>
    <col min="7426" max="7426" width="13.69921875" style="24" customWidth="1"/>
    <col min="7427" max="7427" width="13.3984375" style="24" customWidth="1"/>
    <col min="7428" max="7428" width="10.8984375" style="24" customWidth="1"/>
    <col min="7429" max="7429" width="19.796875" style="24" customWidth="1"/>
    <col min="7430" max="7430" width="13.19921875" style="24" customWidth="1"/>
    <col min="7431" max="7431" width="18.69921875" style="24" customWidth="1"/>
    <col min="7432" max="7432" width="13.296875" style="24" customWidth="1"/>
    <col min="7433" max="7433" width="14.8984375" style="24" customWidth="1"/>
    <col min="7434" max="7434" width="17.296875" style="24" customWidth="1"/>
    <col min="7435" max="7679" width="8.796875" style="24"/>
    <col min="7680" max="7680" width="6.3984375" style="24" customWidth="1"/>
    <col min="7681" max="7681" width="30.796875" style="24" customWidth="1"/>
    <col min="7682" max="7682" width="13.69921875" style="24" customWidth="1"/>
    <col min="7683" max="7683" width="13.3984375" style="24" customWidth="1"/>
    <col min="7684" max="7684" width="10.8984375" style="24" customWidth="1"/>
    <col min="7685" max="7685" width="19.796875" style="24" customWidth="1"/>
    <col min="7686" max="7686" width="13.19921875" style="24" customWidth="1"/>
    <col min="7687" max="7687" width="18.69921875" style="24" customWidth="1"/>
    <col min="7688" max="7688" width="13.296875" style="24" customWidth="1"/>
    <col min="7689" max="7689" width="14.8984375" style="24" customWidth="1"/>
    <col min="7690" max="7690" width="17.296875" style="24" customWidth="1"/>
    <col min="7691" max="7935" width="8.796875" style="24"/>
    <col min="7936" max="7936" width="6.3984375" style="24" customWidth="1"/>
    <col min="7937" max="7937" width="30.796875" style="24" customWidth="1"/>
    <col min="7938" max="7938" width="13.69921875" style="24" customWidth="1"/>
    <col min="7939" max="7939" width="13.3984375" style="24" customWidth="1"/>
    <col min="7940" max="7940" width="10.8984375" style="24" customWidth="1"/>
    <col min="7941" max="7941" width="19.796875" style="24" customWidth="1"/>
    <col min="7942" max="7942" width="13.19921875" style="24" customWidth="1"/>
    <col min="7943" max="7943" width="18.69921875" style="24" customWidth="1"/>
    <col min="7944" max="7944" width="13.296875" style="24" customWidth="1"/>
    <col min="7945" max="7945" width="14.8984375" style="24" customWidth="1"/>
    <col min="7946" max="7946" width="17.296875" style="24" customWidth="1"/>
    <col min="7947" max="8191" width="8.796875" style="24"/>
    <col min="8192" max="8192" width="6.3984375" style="24" customWidth="1"/>
    <col min="8193" max="8193" width="30.796875" style="24" customWidth="1"/>
    <col min="8194" max="8194" width="13.69921875" style="24" customWidth="1"/>
    <col min="8195" max="8195" width="13.3984375" style="24" customWidth="1"/>
    <col min="8196" max="8196" width="10.8984375" style="24" customWidth="1"/>
    <col min="8197" max="8197" width="19.796875" style="24" customWidth="1"/>
    <col min="8198" max="8198" width="13.19921875" style="24" customWidth="1"/>
    <col min="8199" max="8199" width="18.69921875" style="24" customWidth="1"/>
    <col min="8200" max="8200" width="13.296875" style="24" customWidth="1"/>
    <col min="8201" max="8201" width="14.8984375" style="24" customWidth="1"/>
    <col min="8202" max="8202" width="17.296875" style="24" customWidth="1"/>
    <col min="8203" max="8447" width="8.796875" style="24"/>
    <col min="8448" max="8448" width="6.3984375" style="24" customWidth="1"/>
    <col min="8449" max="8449" width="30.796875" style="24" customWidth="1"/>
    <col min="8450" max="8450" width="13.69921875" style="24" customWidth="1"/>
    <col min="8451" max="8451" width="13.3984375" style="24" customWidth="1"/>
    <col min="8452" max="8452" width="10.8984375" style="24" customWidth="1"/>
    <col min="8453" max="8453" width="19.796875" style="24" customWidth="1"/>
    <col min="8454" max="8454" width="13.19921875" style="24" customWidth="1"/>
    <col min="8455" max="8455" width="18.69921875" style="24" customWidth="1"/>
    <col min="8456" max="8456" width="13.296875" style="24" customWidth="1"/>
    <col min="8457" max="8457" width="14.8984375" style="24" customWidth="1"/>
    <col min="8458" max="8458" width="17.296875" style="24" customWidth="1"/>
    <col min="8459" max="8703" width="8.796875" style="24"/>
    <col min="8704" max="8704" width="6.3984375" style="24" customWidth="1"/>
    <col min="8705" max="8705" width="30.796875" style="24" customWidth="1"/>
    <col min="8706" max="8706" width="13.69921875" style="24" customWidth="1"/>
    <col min="8707" max="8707" width="13.3984375" style="24" customWidth="1"/>
    <col min="8708" max="8708" width="10.8984375" style="24" customWidth="1"/>
    <col min="8709" max="8709" width="19.796875" style="24" customWidth="1"/>
    <col min="8710" max="8710" width="13.19921875" style="24" customWidth="1"/>
    <col min="8711" max="8711" width="18.69921875" style="24" customWidth="1"/>
    <col min="8712" max="8712" width="13.296875" style="24" customWidth="1"/>
    <col min="8713" max="8713" width="14.8984375" style="24" customWidth="1"/>
    <col min="8714" max="8714" width="17.296875" style="24" customWidth="1"/>
    <col min="8715" max="8959" width="8.796875" style="24"/>
    <col min="8960" max="8960" width="6.3984375" style="24" customWidth="1"/>
    <col min="8961" max="8961" width="30.796875" style="24" customWidth="1"/>
    <col min="8962" max="8962" width="13.69921875" style="24" customWidth="1"/>
    <col min="8963" max="8963" width="13.3984375" style="24" customWidth="1"/>
    <col min="8964" max="8964" width="10.8984375" style="24" customWidth="1"/>
    <col min="8965" max="8965" width="19.796875" style="24" customWidth="1"/>
    <col min="8966" max="8966" width="13.19921875" style="24" customWidth="1"/>
    <col min="8967" max="8967" width="18.69921875" style="24" customWidth="1"/>
    <col min="8968" max="8968" width="13.296875" style="24" customWidth="1"/>
    <col min="8969" max="8969" width="14.8984375" style="24" customWidth="1"/>
    <col min="8970" max="8970" width="17.296875" style="24" customWidth="1"/>
    <col min="8971" max="9215" width="8.796875" style="24"/>
    <col min="9216" max="9216" width="6.3984375" style="24" customWidth="1"/>
    <col min="9217" max="9217" width="30.796875" style="24" customWidth="1"/>
    <col min="9218" max="9218" width="13.69921875" style="24" customWidth="1"/>
    <col min="9219" max="9219" width="13.3984375" style="24" customWidth="1"/>
    <col min="9220" max="9220" width="10.8984375" style="24" customWidth="1"/>
    <col min="9221" max="9221" width="19.796875" style="24" customWidth="1"/>
    <col min="9222" max="9222" width="13.19921875" style="24" customWidth="1"/>
    <col min="9223" max="9223" width="18.69921875" style="24" customWidth="1"/>
    <col min="9224" max="9224" width="13.296875" style="24" customWidth="1"/>
    <col min="9225" max="9225" width="14.8984375" style="24" customWidth="1"/>
    <col min="9226" max="9226" width="17.296875" style="24" customWidth="1"/>
    <col min="9227" max="9471" width="8.796875" style="24"/>
    <col min="9472" max="9472" width="6.3984375" style="24" customWidth="1"/>
    <col min="9473" max="9473" width="30.796875" style="24" customWidth="1"/>
    <col min="9474" max="9474" width="13.69921875" style="24" customWidth="1"/>
    <col min="9475" max="9475" width="13.3984375" style="24" customWidth="1"/>
    <col min="9476" max="9476" width="10.8984375" style="24" customWidth="1"/>
    <col min="9477" max="9477" width="19.796875" style="24" customWidth="1"/>
    <col min="9478" max="9478" width="13.19921875" style="24" customWidth="1"/>
    <col min="9479" max="9479" width="18.69921875" style="24" customWidth="1"/>
    <col min="9480" max="9480" width="13.296875" style="24" customWidth="1"/>
    <col min="9481" max="9481" width="14.8984375" style="24" customWidth="1"/>
    <col min="9482" max="9482" width="17.296875" style="24" customWidth="1"/>
    <col min="9483" max="9727" width="8.796875" style="24"/>
    <col min="9728" max="9728" width="6.3984375" style="24" customWidth="1"/>
    <col min="9729" max="9729" width="30.796875" style="24" customWidth="1"/>
    <col min="9730" max="9730" width="13.69921875" style="24" customWidth="1"/>
    <col min="9731" max="9731" width="13.3984375" style="24" customWidth="1"/>
    <col min="9732" max="9732" width="10.8984375" style="24" customWidth="1"/>
    <col min="9733" max="9733" width="19.796875" style="24" customWidth="1"/>
    <col min="9734" max="9734" width="13.19921875" style="24" customWidth="1"/>
    <col min="9735" max="9735" width="18.69921875" style="24" customWidth="1"/>
    <col min="9736" max="9736" width="13.296875" style="24" customWidth="1"/>
    <col min="9737" max="9737" width="14.8984375" style="24" customWidth="1"/>
    <col min="9738" max="9738" width="17.296875" style="24" customWidth="1"/>
    <col min="9739" max="9983" width="8.796875" style="24"/>
    <col min="9984" max="9984" width="6.3984375" style="24" customWidth="1"/>
    <col min="9985" max="9985" width="30.796875" style="24" customWidth="1"/>
    <col min="9986" max="9986" width="13.69921875" style="24" customWidth="1"/>
    <col min="9987" max="9987" width="13.3984375" style="24" customWidth="1"/>
    <col min="9988" max="9988" width="10.8984375" style="24" customWidth="1"/>
    <col min="9989" max="9989" width="19.796875" style="24" customWidth="1"/>
    <col min="9990" max="9990" width="13.19921875" style="24" customWidth="1"/>
    <col min="9991" max="9991" width="18.69921875" style="24" customWidth="1"/>
    <col min="9992" max="9992" width="13.296875" style="24" customWidth="1"/>
    <col min="9993" max="9993" width="14.8984375" style="24" customWidth="1"/>
    <col min="9994" max="9994" width="17.296875" style="24" customWidth="1"/>
    <col min="9995" max="10239" width="8.796875" style="24"/>
    <col min="10240" max="10240" width="6.3984375" style="24" customWidth="1"/>
    <col min="10241" max="10241" width="30.796875" style="24" customWidth="1"/>
    <col min="10242" max="10242" width="13.69921875" style="24" customWidth="1"/>
    <col min="10243" max="10243" width="13.3984375" style="24" customWidth="1"/>
    <col min="10244" max="10244" width="10.8984375" style="24" customWidth="1"/>
    <col min="10245" max="10245" width="19.796875" style="24" customWidth="1"/>
    <col min="10246" max="10246" width="13.19921875" style="24" customWidth="1"/>
    <col min="10247" max="10247" width="18.69921875" style="24" customWidth="1"/>
    <col min="10248" max="10248" width="13.296875" style="24" customWidth="1"/>
    <col min="10249" max="10249" width="14.8984375" style="24" customWidth="1"/>
    <col min="10250" max="10250" width="17.296875" style="24" customWidth="1"/>
    <col min="10251" max="10495" width="8.796875" style="24"/>
    <col min="10496" max="10496" width="6.3984375" style="24" customWidth="1"/>
    <col min="10497" max="10497" width="30.796875" style="24" customWidth="1"/>
    <col min="10498" max="10498" width="13.69921875" style="24" customWidth="1"/>
    <col min="10499" max="10499" width="13.3984375" style="24" customWidth="1"/>
    <col min="10500" max="10500" width="10.8984375" style="24" customWidth="1"/>
    <col min="10501" max="10501" width="19.796875" style="24" customWidth="1"/>
    <col min="10502" max="10502" width="13.19921875" style="24" customWidth="1"/>
    <col min="10503" max="10503" width="18.69921875" style="24" customWidth="1"/>
    <col min="10504" max="10504" width="13.296875" style="24" customWidth="1"/>
    <col min="10505" max="10505" width="14.8984375" style="24" customWidth="1"/>
    <col min="10506" max="10506" width="17.296875" style="24" customWidth="1"/>
    <col min="10507" max="10751" width="8.796875" style="24"/>
    <col min="10752" max="10752" width="6.3984375" style="24" customWidth="1"/>
    <col min="10753" max="10753" width="30.796875" style="24" customWidth="1"/>
    <col min="10754" max="10754" width="13.69921875" style="24" customWidth="1"/>
    <col min="10755" max="10755" width="13.3984375" style="24" customWidth="1"/>
    <col min="10756" max="10756" width="10.8984375" style="24" customWidth="1"/>
    <col min="10757" max="10757" width="19.796875" style="24" customWidth="1"/>
    <col min="10758" max="10758" width="13.19921875" style="24" customWidth="1"/>
    <col min="10759" max="10759" width="18.69921875" style="24" customWidth="1"/>
    <col min="10760" max="10760" width="13.296875" style="24" customWidth="1"/>
    <col min="10761" max="10761" width="14.8984375" style="24" customWidth="1"/>
    <col min="10762" max="10762" width="17.296875" style="24" customWidth="1"/>
    <col min="10763" max="11007" width="8.796875" style="24"/>
    <col min="11008" max="11008" width="6.3984375" style="24" customWidth="1"/>
    <col min="11009" max="11009" width="30.796875" style="24" customWidth="1"/>
    <col min="11010" max="11010" width="13.69921875" style="24" customWidth="1"/>
    <col min="11011" max="11011" width="13.3984375" style="24" customWidth="1"/>
    <col min="11012" max="11012" width="10.8984375" style="24" customWidth="1"/>
    <col min="11013" max="11013" width="19.796875" style="24" customWidth="1"/>
    <col min="11014" max="11014" width="13.19921875" style="24" customWidth="1"/>
    <col min="11015" max="11015" width="18.69921875" style="24" customWidth="1"/>
    <col min="11016" max="11016" width="13.296875" style="24" customWidth="1"/>
    <col min="11017" max="11017" width="14.8984375" style="24" customWidth="1"/>
    <col min="11018" max="11018" width="17.296875" style="24" customWidth="1"/>
    <col min="11019" max="11263" width="8.796875" style="24"/>
    <col min="11264" max="11264" width="6.3984375" style="24" customWidth="1"/>
    <col min="11265" max="11265" width="30.796875" style="24" customWidth="1"/>
    <col min="11266" max="11266" width="13.69921875" style="24" customWidth="1"/>
    <col min="11267" max="11267" width="13.3984375" style="24" customWidth="1"/>
    <col min="11268" max="11268" width="10.8984375" style="24" customWidth="1"/>
    <col min="11269" max="11269" width="19.796875" style="24" customWidth="1"/>
    <col min="11270" max="11270" width="13.19921875" style="24" customWidth="1"/>
    <col min="11271" max="11271" width="18.69921875" style="24" customWidth="1"/>
    <col min="11272" max="11272" width="13.296875" style="24" customWidth="1"/>
    <col min="11273" max="11273" width="14.8984375" style="24" customWidth="1"/>
    <col min="11274" max="11274" width="17.296875" style="24" customWidth="1"/>
    <col min="11275" max="11519" width="8.796875" style="24"/>
    <col min="11520" max="11520" width="6.3984375" style="24" customWidth="1"/>
    <col min="11521" max="11521" width="30.796875" style="24" customWidth="1"/>
    <col min="11522" max="11522" width="13.69921875" style="24" customWidth="1"/>
    <col min="11523" max="11523" width="13.3984375" style="24" customWidth="1"/>
    <col min="11524" max="11524" width="10.8984375" style="24" customWidth="1"/>
    <col min="11525" max="11525" width="19.796875" style="24" customWidth="1"/>
    <col min="11526" max="11526" width="13.19921875" style="24" customWidth="1"/>
    <col min="11527" max="11527" width="18.69921875" style="24" customWidth="1"/>
    <col min="11528" max="11528" width="13.296875" style="24" customWidth="1"/>
    <col min="11529" max="11529" width="14.8984375" style="24" customWidth="1"/>
    <col min="11530" max="11530" width="17.296875" style="24" customWidth="1"/>
    <col min="11531" max="11775" width="8.796875" style="24"/>
    <col min="11776" max="11776" width="6.3984375" style="24" customWidth="1"/>
    <col min="11777" max="11777" width="30.796875" style="24" customWidth="1"/>
    <col min="11778" max="11778" width="13.69921875" style="24" customWidth="1"/>
    <col min="11779" max="11779" width="13.3984375" style="24" customWidth="1"/>
    <col min="11780" max="11780" width="10.8984375" style="24" customWidth="1"/>
    <col min="11781" max="11781" width="19.796875" style="24" customWidth="1"/>
    <col min="11782" max="11782" width="13.19921875" style="24" customWidth="1"/>
    <col min="11783" max="11783" width="18.69921875" style="24" customWidth="1"/>
    <col min="11784" max="11784" width="13.296875" style="24" customWidth="1"/>
    <col min="11785" max="11785" width="14.8984375" style="24" customWidth="1"/>
    <col min="11786" max="11786" width="17.296875" style="24" customWidth="1"/>
    <col min="11787" max="12031" width="8.796875" style="24"/>
    <col min="12032" max="12032" width="6.3984375" style="24" customWidth="1"/>
    <col min="12033" max="12033" width="30.796875" style="24" customWidth="1"/>
    <col min="12034" max="12034" width="13.69921875" style="24" customWidth="1"/>
    <col min="12035" max="12035" width="13.3984375" style="24" customWidth="1"/>
    <col min="12036" max="12036" width="10.8984375" style="24" customWidth="1"/>
    <col min="12037" max="12037" width="19.796875" style="24" customWidth="1"/>
    <col min="12038" max="12038" width="13.19921875" style="24" customWidth="1"/>
    <col min="12039" max="12039" width="18.69921875" style="24" customWidth="1"/>
    <col min="12040" max="12040" width="13.296875" style="24" customWidth="1"/>
    <col min="12041" max="12041" width="14.8984375" style="24" customWidth="1"/>
    <col min="12042" max="12042" width="17.296875" style="24" customWidth="1"/>
    <col min="12043" max="12287" width="8.796875" style="24"/>
    <col min="12288" max="12288" width="6.3984375" style="24" customWidth="1"/>
    <col min="12289" max="12289" width="30.796875" style="24" customWidth="1"/>
    <col min="12290" max="12290" width="13.69921875" style="24" customWidth="1"/>
    <col min="12291" max="12291" width="13.3984375" style="24" customWidth="1"/>
    <col min="12292" max="12292" width="10.8984375" style="24" customWidth="1"/>
    <col min="12293" max="12293" width="19.796875" style="24" customWidth="1"/>
    <col min="12294" max="12294" width="13.19921875" style="24" customWidth="1"/>
    <col min="12295" max="12295" width="18.69921875" style="24" customWidth="1"/>
    <col min="12296" max="12296" width="13.296875" style="24" customWidth="1"/>
    <col min="12297" max="12297" width="14.8984375" style="24" customWidth="1"/>
    <col min="12298" max="12298" width="17.296875" style="24" customWidth="1"/>
    <col min="12299" max="12543" width="8.796875" style="24"/>
    <col min="12544" max="12544" width="6.3984375" style="24" customWidth="1"/>
    <col min="12545" max="12545" width="30.796875" style="24" customWidth="1"/>
    <col min="12546" max="12546" width="13.69921875" style="24" customWidth="1"/>
    <col min="12547" max="12547" width="13.3984375" style="24" customWidth="1"/>
    <col min="12548" max="12548" width="10.8984375" style="24" customWidth="1"/>
    <col min="12549" max="12549" width="19.796875" style="24" customWidth="1"/>
    <col min="12550" max="12550" width="13.19921875" style="24" customWidth="1"/>
    <col min="12551" max="12551" width="18.69921875" style="24" customWidth="1"/>
    <col min="12552" max="12552" width="13.296875" style="24" customWidth="1"/>
    <col min="12553" max="12553" width="14.8984375" style="24" customWidth="1"/>
    <col min="12554" max="12554" width="17.296875" style="24" customWidth="1"/>
    <col min="12555" max="12799" width="8.796875" style="24"/>
    <col min="12800" max="12800" width="6.3984375" style="24" customWidth="1"/>
    <col min="12801" max="12801" width="30.796875" style="24" customWidth="1"/>
    <col min="12802" max="12802" width="13.69921875" style="24" customWidth="1"/>
    <col min="12803" max="12803" width="13.3984375" style="24" customWidth="1"/>
    <col min="12804" max="12804" width="10.8984375" style="24" customWidth="1"/>
    <col min="12805" max="12805" width="19.796875" style="24" customWidth="1"/>
    <col min="12806" max="12806" width="13.19921875" style="24" customWidth="1"/>
    <col min="12807" max="12807" width="18.69921875" style="24" customWidth="1"/>
    <col min="12808" max="12808" width="13.296875" style="24" customWidth="1"/>
    <col min="12809" max="12809" width="14.8984375" style="24" customWidth="1"/>
    <col min="12810" max="12810" width="17.296875" style="24" customWidth="1"/>
    <col min="12811" max="13055" width="8.796875" style="24"/>
    <col min="13056" max="13056" width="6.3984375" style="24" customWidth="1"/>
    <col min="13057" max="13057" width="30.796875" style="24" customWidth="1"/>
    <col min="13058" max="13058" width="13.69921875" style="24" customWidth="1"/>
    <col min="13059" max="13059" width="13.3984375" style="24" customWidth="1"/>
    <col min="13060" max="13060" width="10.8984375" style="24" customWidth="1"/>
    <col min="13061" max="13061" width="19.796875" style="24" customWidth="1"/>
    <col min="13062" max="13062" width="13.19921875" style="24" customWidth="1"/>
    <col min="13063" max="13063" width="18.69921875" style="24" customWidth="1"/>
    <col min="13064" max="13064" width="13.296875" style="24" customWidth="1"/>
    <col min="13065" max="13065" width="14.8984375" style="24" customWidth="1"/>
    <col min="13066" max="13066" width="17.296875" style="24" customWidth="1"/>
    <col min="13067" max="13311" width="8.796875" style="24"/>
    <col min="13312" max="13312" width="6.3984375" style="24" customWidth="1"/>
    <col min="13313" max="13313" width="30.796875" style="24" customWidth="1"/>
    <col min="13314" max="13314" width="13.69921875" style="24" customWidth="1"/>
    <col min="13315" max="13315" width="13.3984375" style="24" customWidth="1"/>
    <col min="13316" max="13316" width="10.8984375" style="24" customWidth="1"/>
    <col min="13317" max="13317" width="19.796875" style="24" customWidth="1"/>
    <col min="13318" max="13318" width="13.19921875" style="24" customWidth="1"/>
    <col min="13319" max="13319" width="18.69921875" style="24" customWidth="1"/>
    <col min="13320" max="13320" width="13.296875" style="24" customWidth="1"/>
    <col min="13321" max="13321" width="14.8984375" style="24" customWidth="1"/>
    <col min="13322" max="13322" width="17.296875" style="24" customWidth="1"/>
    <col min="13323" max="13567" width="8.796875" style="24"/>
    <col min="13568" max="13568" width="6.3984375" style="24" customWidth="1"/>
    <col min="13569" max="13569" width="30.796875" style="24" customWidth="1"/>
    <col min="13570" max="13570" width="13.69921875" style="24" customWidth="1"/>
    <col min="13571" max="13571" width="13.3984375" style="24" customWidth="1"/>
    <col min="13572" max="13572" width="10.8984375" style="24" customWidth="1"/>
    <col min="13573" max="13573" width="19.796875" style="24" customWidth="1"/>
    <col min="13574" max="13574" width="13.19921875" style="24" customWidth="1"/>
    <col min="13575" max="13575" width="18.69921875" style="24" customWidth="1"/>
    <col min="13576" max="13576" width="13.296875" style="24" customWidth="1"/>
    <col min="13577" max="13577" width="14.8984375" style="24" customWidth="1"/>
    <col min="13578" max="13578" width="17.296875" style="24" customWidth="1"/>
    <col min="13579" max="13823" width="8.796875" style="24"/>
    <col min="13824" max="13824" width="6.3984375" style="24" customWidth="1"/>
    <col min="13825" max="13825" width="30.796875" style="24" customWidth="1"/>
    <col min="13826" max="13826" width="13.69921875" style="24" customWidth="1"/>
    <col min="13827" max="13827" width="13.3984375" style="24" customWidth="1"/>
    <col min="13828" max="13828" width="10.8984375" style="24" customWidth="1"/>
    <col min="13829" max="13829" width="19.796875" style="24" customWidth="1"/>
    <col min="13830" max="13830" width="13.19921875" style="24" customWidth="1"/>
    <col min="13831" max="13831" width="18.69921875" style="24" customWidth="1"/>
    <col min="13832" max="13832" width="13.296875" style="24" customWidth="1"/>
    <col min="13833" max="13833" width="14.8984375" style="24" customWidth="1"/>
    <col min="13834" max="13834" width="17.296875" style="24" customWidth="1"/>
    <col min="13835" max="14079" width="8.796875" style="24"/>
    <col min="14080" max="14080" width="6.3984375" style="24" customWidth="1"/>
    <col min="14081" max="14081" width="30.796875" style="24" customWidth="1"/>
    <col min="14082" max="14082" width="13.69921875" style="24" customWidth="1"/>
    <col min="14083" max="14083" width="13.3984375" style="24" customWidth="1"/>
    <col min="14084" max="14084" width="10.8984375" style="24" customWidth="1"/>
    <col min="14085" max="14085" width="19.796875" style="24" customWidth="1"/>
    <col min="14086" max="14086" width="13.19921875" style="24" customWidth="1"/>
    <col min="14087" max="14087" width="18.69921875" style="24" customWidth="1"/>
    <col min="14088" max="14088" width="13.296875" style="24" customWidth="1"/>
    <col min="14089" max="14089" width="14.8984375" style="24" customWidth="1"/>
    <col min="14090" max="14090" width="17.296875" style="24" customWidth="1"/>
    <col min="14091" max="14335" width="8.796875" style="24"/>
    <col min="14336" max="14336" width="6.3984375" style="24" customWidth="1"/>
    <col min="14337" max="14337" width="30.796875" style="24" customWidth="1"/>
    <col min="14338" max="14338" width="13.69921875" style="24" customWidth="1"/>
    <col min="14339" max="14339" width="13.3984375" style="24" customWidth="1"/>
    <col min="14340" max="14340" width="10.8984375" style="24" customWidth="1"/>
    <col min="14341" max="14341" width="19.796875" style="24" customWidth="1"/>
    <col min="14342" max="14342" width="13.19921875" style="24" customWidth="1"/>
    <col min="14343" max="14343" width="18.69921875" style="24" customWidth="1"/>
    <col min="14344" max="14344" width="13.296875" style="24" customWidth="1"/>
    <col min="14345" max="14345" width="14.8984375" style="24" customWidth="1"/>
    <col min="14346" max="14346" width="17.296875" style="24" customWidth="1"/>
    <col min="14347" max="14591" width="8.796875" style="24"/>
    <col min="14592" max="14592" width="6.3984375" style="24" customWidth="1"/>
    <col min="14593" max="14593" width="30.796875" style="24" customWidth="1"/>
    <col min="14594" max="14594" width="13.69921875" style="24" customWidth="1"/>
    <col min="14595" max="14595" width="13.3984375" style="24" customWidth="1"/>
    <col min="14596" max="14596" width="10.8984375" style="24" customWidth="1"/>
    <col min="14597" max="14597" width="19.796875" style="24" customWidth="1"/>
    <col min="14598" max="14598" width="13.19921875" style="24" customWidth="1"/>
    <col min="14599" max="14599" width="18.69921875" style="24" customWidth="1"/>
    <col min="14600" max="14600" width="13.296875" style="24" customWidth="1"/>
    <col min="14601" max="14601" width="14.8984375" style="24" customWidth="1"/>
    <col min="14602" max="14602" width="17.296875" style="24" customWidth="1"/>
    <col min="14603" max="14847" width="8.796875" style="24"/>
    <col min="14848" max="14848" width="6.3984375" style="24" customWidth="1"/>
    <col min="14849" max="14849" width="30.796875" style="24" customWidth="1"/>
    <col min="14850" max="14850" width="13.69921875" style="24" customWidth="1"/>
    <col min="14851" max="14851" width="13.3984375" style="24" customWidth="1"/>
    <col min="14852" max="14852" width="10.8984375" style="24" customWidth="1"/>
    <col min="14853" max="14853" width="19.796875" style="24" customWidth="1"/>
    <col min="14854" max="14854" width="13.19921875" style="24" customWidth="1"/>
    <col min="14855" max="14855" width="18.69921875" style="24" customWidth="1"/>
    <col min="14856" max="14856" width="13.296875" style="24" customWidth="1"/>
    <col min="14857" max="14857" width="14.8984375" style="24" customWidth="1"/>
    <col min="14858" max="14858" width="17.296875" style="24" customWidth="1"/>
    <col min="14859" max="15103" width="8.796875" style="24"/>
    <col min="15104" max="15104" width="6.3984375" style="24" customWidth="1"/>
    <col min="15105" max="15105" width="30.796875" style="24" customWidth="1"/>
    <col min="15106" max="15106" width="13.69921875" style="24" customWidth="1"/>
    <col min="15107" max="15107" width="13.3984375" style="24" customWidth="1"/>
    <col min="15108" max="15108" width="10.8984375" style="24" customWidth="1"/>
    <col min="15109" max="15109" width="19.796875" style="24" customWidth="1"/>
    <col min="15110" max="15110" width="13.19921875" style="24" customWidth="1"/>
    <col min="15111" max="15111" width="18.69921875" style="24" customWidth="1"/>
    <col min="15112" max="15112" width="13.296875" style="24" customWidth="1"/>
    <col min="15113" max="15113" width="14.8984375" style="24" customWidth="1"/>
    <col min="15114" max="15114" width="17.296875" style="24" customWidth="1"/>
    <col min="15115" max="15359" width="8.796875" style="24"/>
    <col min="15360" max="15360" width="6.3984375" style="24" customWidth="1"/>
    <col min="15361" max="15361" width="30.796875" style="24" customWidth="1"/>
    <col min="15362" max="15362" width="13.69921875" style="24" customWidth="1"/>
    <col min="15363" max="15363" width="13.3984375" style="24" customWidth="1"/>
    <col min="15364" max="15364" width="10.8984375" style="24" customWidth="1"/>
    <col min="15365" max="15365" width="19.796875" style="24" customWidth="1"/>
    <col min="15366" max="15366" width="13.19921875" style="24" customWidth="1"/>
    <col min="15367" max="15367" width="18.69921875" style="24" customWidth="1"/>
    <col min="15368" max="15368" width="13.296875" style="24" customWidth="1"/>
    <col min="15369" max="15369" width="14.8984375" style="24" customWidth="1"/>
    <col min="15370" max="15370" width="17.296875" style="24" customWidth="1"/>
    <col min="15371" max="15615" width="8.796875" style="24"/>
    <col min="15616" max="15616" width="6.3984375" style="24" customWidth="1"/>
    <col min="15617" max="15617" width="30.796875" style="24" customWidth="1"/>
    <col min="15618" max="15618" width="13.69921875" style="24" customWidth="1"/>
    <col min="15619" max="15619" width="13.3984375" style="24" customWidth="1"/>
    <col min="15620" max="15620" width="10.8984375" style="24" customWidth="1"/>
    <col min="15621" max="15621" width="19.796875" style="24" customWidth="1"/>
    <col min="15622" max="15622" width="13.19921875" style="24" customWidth="1"/>
    <col min="15623" max="15623" width="18.69921875" style="24" customWidth="1"/>
    <col min="15624" max="15624" width="13.296875" style="24" customWidth="1"/>
    <col min="15625" max="15625" width="14.8984375" style="24" customWidth="1"/>
    <col min="15626" max="15626" width="17.296875" style="24" customWidth="1"/>
    <col min="15627" max="15871" width="8.796875" style="24"/>
    <col min="15872" max="15872" width="6.3984375" style="24" customWidth="1"/>
    <col min="15873" max="15873" width="30.796875" style="24" customWidth="1"/>
    <col min="15874" max="15874" width="13.69921875" style="24" customWidth="1"/>
    <col min="15875" max="15875" width="13.3984375" style="24" customWidth="1"/>
    <col min="15876" max="15876" width="10.8984375" style="24" customWidth="1"/>
    <col min="15877" max="15877" width="19.796875" style="24" customWidth="1"/>
    <col min="15878" max="15878" width="13.19921875" style="24" customWidth="1"/>
    <col min="15879" max="15879" width="18.69921875" style="24" customWidth="1"/>
    <col min="15880" max="15880" width="13.296875" style="24" customWidth="1"/>
    <col min="15881" max="15881" width="14.8984375" style="24" customWidth="1"/>
    <col min="15882" max="15882" width="17.296875" style="24" customWidth="1"/>
    <col min="15883" max="16127" width="8.796875" style="24"/>
    <col min="16128" max="16128" width="6.3984375" style="24" customWidth="1"/>
    <col min="16129" max="16129" width="30.796875" style="24" customWidth="1"/>
    <col min="16130" max="16130" width="13.69921875" style="24" customWidth="1"/>
    <col min="16131" max="16131" width="13.3984375" style="24" customWidth="1"/>
    <col min="16132" max="16132" width="10.8984375" style="24" customWidth="1"/>
    <col min="16133" max="16133" width="19.796875" style="24" customWidth="1"/>
    <col min="16134" max="16134" width="13.19921875" style="24" customWidth="1"/>
    <col min="16135" max="16135" width="18.69921875" style="24" customWidth="1"/>
    <col min="16136" max="16136" width="13.296875" style="24" customWidth="1"/>
    <col min="16137" max="16137" width="14.8984375" style="24" customWidth="1"/>
    <col min="16138" max="16138" width="17.296875" style="24" customWidth="1"/>
    <col min="16139" max="16384" width="8.796875" style="24"/>
  </cols>
  <sheetData>
    <row r="1" spans="1:11" ht="22.8" customHeight="1" x14ac:dyDescent="0.4">
      <c r="A1" s="72" t="s">
        <v>133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22.8" customHeight="1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30.6" customHeight="1" x14ac:dyDescent="0.4">
      <c r="A3" s="69" t="s">
        <v>29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40.799999999999997" customHeight="1" x14ac:dyDescent="0.4">
      <c r="A4" s="70" t="s">
        <v>1</v>
      </c>
      <c r="B4" s="90" t="s">
        <v>2</v>
      </c>
      <c r="C4" s="38" t="s">
        <v>3</v>
      </c>
      <c r="D4" s="91" t="s">
        <v>4</v>
      </c>
      <c r="E4" s="90" t="s">
        <v>5</v>
      </c>
      <c r="F4" s="81" t="s">
        <v>6</v>
      </c>
      <c r="G4" s="81"/>
      <c r="H4" s="70" t="s">
        <v>7</v>
      </c>
      <c r="I4" s="70"/>
      <c r="J4" s="92" t="s">
        <v>8</v>
      </c>
      <c r="K4" s="70" t="s">
        <v>9</v>
      </c>
    </row>
    <row r="5" spans="1:11" ht="21" customHeight="1" x14ac:dyDescent="0.4">
      <c r="A5" s="70"/>
      <c r="B5" s="90"/>
      <c r="C5" s="93" t="s">
        <v>10</v>
      </c>
      <c r="D5" s="91"/>
      <c r="E5" s="90"/>
      <c r="F5" s="90" t="s">
        <v>11</v>
      </c>
      <c r="G5" s="94" t="s">
        <v>12</v>
      </c>
      <c r="H5" s="92" t="s">
        <v>13</v>
      </c>
      <c r="I5" s="94" t="s">
        <v>14</v>
      </c>
      <c r="J5" s="92"/>
      <c r="K5" s="70"/>
    </row>
    <row r="6" spans="1:11" ht="21" customHeight="1" x14ac:dyDescent="0.4">
      <c r="A6" s="70"/>
      <c r="B6" s="90"/>
      <c r="C6" s="93" t="s">
        <v>15</v>
      </c>
      <c r="D6" s="93" t="s">
        <v>15</v>
      </c>
      <c r="E6" s="90"/>
      <c r="F6" s="90"/>
      <c r="G6" s="94" t="s">
        <v>15</v>
      </c>
      <c r="H6" s="92"/>
      <c r="I6" s="94" t="s">
        <v>15</v>
      </c>
      <c r="J6" s="92"/>
      <c r="K6" s="70"/>
    </row>
    <row r="7" spans="1:11" s="23" customFormat="1" ht="88.2" customHeight="1" x14ac:dyDescent="0.25">
      <c r="A7" s="13">
        <v>1</v>
      </c>
      <c r="B7" s="14" t="s">
        <v>122</v>
      </c>
      <c r="C7" s="22">
        <v>23280</v>
      </c>
      <c r="D7" s="22">
        <v>23280</v>
      </c>
      <c r="E7" s="13" t="s">
        <v>16</v>
      </c>
      <c r="F7" s="13" t="s">
        <v>55</v>
      </c>
      <c r="G7" s="22">
        <f>SUM(C7)</f>
        <v>23280</v>
      </c>
      <c r="H7" s="15" t="str">
        <f>F7</f>
        <v>ร้านดีจังการค้า</v>
      </c>
      <c r="I7" s="22">
        <f>SUM(C7)</f>
        <v>23280</v>
      </c>
      <c r="J7" s="16" t="s">
        <v>117</v>
      </c>
      <c r="K7" s="16" t="s">
        <v>235</v>
      </c>
    </row>
    <row r="8" spans="1:11" s="23" customFormat="1" ht="88.8" customHeight="1" x14ac:dyDescent="0.25">
      <c r="A8" s="13">
        <v>2</v>
      </c>
      <c r="B8" s="14" t="s">
        <v>19</v>
      </c>
      <c r="C8" s="22">
        <v>14800</v>
      </c>
      <c r="D8" s="22">
        <v>14800</v>
      </c>
      <c r="E8" s="13" t="s">
        <v>16</v>
      </c>
      <c r="F8" s="13" t="s">
        <v>55</v>
      </c>
      <c r="G8" s="22">
        <f t="shared" ref="G8:G10" si="0">SUM(C8)</f>
        <v>14800</v>
      </c>
      <c r="H8" s="15" t="str">
        <f t="shared" ref="H8:H10" si="1">F8</f>
        <v>ร้านดีจังการค้า</v>
      </c>
      <c r="I8" s="22">
        <f t="shared" ref="I8:I9" si="2">SUM(C8)</f>
        <v>14800</v>
      </c>
      <c r="J8" s="16" t="s">
        <v>117</v>
      </c>
      <c r="K8" s="16" t="s">
        <v>234</v>
      </c>
    </row>
    <row r="9" spans="1:11" ht="81.599999999999994" customHeight="1" x14ac:dyDescent="0.4">
      <c r="A9" s="13">
        <v>3</v>
      </c>
      <c r="B9" s="25" t="s">
        <v>72</v>
      </c>
      <c r="C9" s="22">
        <v>6694</v>
      </c>
      <c r="D9" s="22">
        <v>9964</v>
      </c>
      <c r="E9" s="13" t="s">
        <v>16</v>
      </c>
      <c r="F9" s="13" t="s">
        <v>55</v>
      </c>
      <c r="G9" s="22">
        <f t="shared" si="0"/>
        <v>6694</v>
      </c>
      <c r="H9" s="15" t="str">
        <f t="shared" si="1"/>
        <v>ร้านดีจังการค้า</v>
      </c>
      <c r="I9" s="22">
        <f t="shared" si="2"/>
        <v>6694</v>
      </c>
      <c r="J9" s="16" t="s">
        <v>117</v>
      </c>
      <c r="K9" s="16" t="s">
        <v>236</v>
      </c>
    </row>
    <row r="10" spans="1:11" ht="81.599999999999994" customHeight="1" x14ac:dyDescent="0.4">
      <c r="A10" s="13">
        <v>4</v>
      </c>
      <c r="B10" s="25" t="s">
        <v>70</v>
      </c>
      <c r="C10" s="22">
        <v>120</v>
      </c>
      <c r="D10" s="22">
        <v>120</v>
      </c>
      <c r="E10" s="13" t="s">
        <v>16</v>
      </c>
      <c r="F10" s="13" t="s">
        <v>55</v>
      </c>
      <c r="G10" s="22">
        <f t="shared" si="0"/>
        <v>120</v>
      </c>
      <c r="H10" s="15" t="str">
        <f t="shared" si="1"/>
        <v>ร้านดีจังการค้า</v>
      </c>
      <c r="I10" s="22">
        <f>SUM(C10)</f>
        <v>120</v>
      </c>
      <c r="J10" s="16" t="s">
        <v>117</v>
      </c>
      <c r="K10" s="16" t="s">
        <v>237</v>
      </c>
    </row>
    <row r="11" spans="1:11" ht="69.599999999999994" customHeight="1" x14ac:dyDescent="0.4">
      <c r="A11" s="13">
        <v>5</v>
      </c>
      <c r="B11" s="33" t="s">
        <v>43</v>
      </c>
      <c r="C11" s="22">
        <v>25730</v>
      </c>
      <c r="D11" s="22">
        <v>25730</v>
      </c>
      <c r="E11" s="13" t="s">
        <v>16</v>
      </c>
      <c r="F11" s="13" t="s">
        <v>23</v>
      </c>
      <c r="G11" s="22">
        <f t="shared" ref="G11" si="3">SUM(C11)</f>
        <v>25730</v>
      </c>
      <c r="H11" s="15" t="str">
        <f t="shared" ref="H11" si="4">F11</f>
        <v>วิทยาการเกษตร</v>
      </c>
      <c r="I11" s="22">
        <f>SUM(C11)</f>
        <v>25730</v>
      </c>
      <c r="J11" s="16" t="s">
        <v>117</v>
      </c>
      <c r="K11" s="16" t="s">
        <v>73</v>
      </c>
    </row>
    <row r="12" spans="1:11" ht="69" customHeight="1" x14ac:dyDescent="0.4">
      <c r="A12" s="13">
        <v>6</v>
      </c>
      <c r="B12" s="34" t="s">
        <v>44</v>
      </c>
      <c r="C12" s="22">
        <v>3000</v>
      </c>
      <c r="D12" s="22">
        <v>3000</v>
      </c>
      <c r="E12" s="13" t="s">
        <v>16</v>
      </c>
      <c r="F12" s="15" t="s">
        <v>74</v>
      </c>
      <c r="G12" s="22">
        <f t="shared" ref="G12:G21" si="5">SUM(C12)</f>
        <v>3000</v>
      </c>
      <c r="H12" s="15" t="str">
        <f t="shared" ref="H12:H21" si="6">F12</f>
        <v>นายณรงค์  
กำเนิดเคีรี</v>
      </c>
      <c r="I12" s="22">
        <f t="shared" ref="I12:I21" si="7">SUM(C12)</f>
        <v>3000</v>
      </c>
      <c r="J12" s="16" t="s">
        <v>77</v>
      </c>
      <c r="K12" s="16" t="s">
        <v>75</v>
      </c>
    </row>
    <row r="13" spans="1:11" ht="68.400000000000006" customHeight="1" x14ac:dyDescent="0.4">
      <c r="A13" s="13">
        <v>7</v>
      </c>
      <c r="B13" s="33" t="s">
        <v>45</v>
      </c>
      <c r="C13" s="22">
        <v>42000</v>
      </c>
      <c r="D13" s="22">
        <v>42000</v>
      </c>
      <c r="E13" s="13" t="s">
        <v>16</v>
      </c>
      <c r="F13" s="15" t="s">
        <v>76</v>
      </c>
      <c r="G13" s="22">
        <f t="shared" si="5"/>
        <v>42000</v>
      </c>
      <c r="H13" s="15" t="str">
        <f t="shared" si="6"/>
        <v>นายประยุทธ 
 สุจริตสวัสดิ์</v>
      </c>
      <c r="I13" s="22">
        <f t="shared" si="7"/>
        <v>42000</v>
      </c>
      <c r="J13" s="16" t="s">
        <v>77</v>
      </c>
      <c r="K13" s="16" t="s">
        <v>123</v>
      </c>
    </row>
    <row r="14" spans="1:11" ht="73.8" customHeight="1" x14ac:dyDescent="0.4">
      <c r="A14" s="13">
        <v>8</v>
      </c>
      <c r="B14" s="34" t="s">
        <v>46</v>
      </c>
      <c r="C14" s="22">
        <v>60000</v>
      </c>
      <c r="D14" s="22">
        <v>60000</v>
      </c>
      <c r="E14" s="13" t="s">
        <v>16</v>
      </c>
      <c r="F14" s="15" t="s">
        <v>78</v>
      </c>
      <c r="G14" s="22">
        <f t="shared" si="5"/>
        <v>60000</v>
      </c>
      <c r="H14" s="15" t="str">
        <f t="shared" si="6"/>
        <v>นายธนภัทร 
วิทยาป่างาม</v>
      </c>
      <c r="I14" s="22">
        <f t="shared" si="7"/>
        <v>60000</v>
      </c>
      <c r="J14" s="16" t="s">
        <v>77</v>
      </c>
      <c r="K14" s="16" t="s">
        <v>80</v>
      </c>
    </row>
    <row r="15" spans="1:11" s="23" customFormat="1" ht="76.2" customHeight="1" x14ac:dyDescent="0.25">
      <c r="A15" s="13">
        <v>9</v>
      </c>
      <c r="B15" s="33" t="s">
        <v>47</v>
      </c>
      <c r="C15" s="22">
        <v>100000</v>
      </c>
      <c r="D15" s="22">
        <v>100000</v>
      </c>
      <c r="E15" s="13" t="s">
        <v>16</v>
      </c>
      <c r="F15" s="13" t="s">
        <v>25</v>
      </c>
      <c r="G15" s="22">
        <f t="shared" si="5"/>
        <v>100000</v>
      </c>
      <c r="H15" s="15" t="str">
        <f t="shared" si="6"/>
        <v>ร้านไทยรุ่งเจริญ</v>
      </c>
      <c r="I15" s="22">
        <f t="shared" si="7"/>
        <v>100000</v>
      </c>
      <c r="J15" s="16" t="s">
        <v>17</v>
      </c>
      <c r="K15" s="16" t="s">
        <v>79</v>
      </c>
    </row>
    <row r="16" spans="1:11" ht="87" customHeight="1" x14ac:dyDescent="0.4">
      <c r="A16" s="13">
        <v>10</v>
      </c>
      <c r="B16" s="34" t="s">
        <v>48</v>
      </c>
      <c r="C16" s="22">
        <v>17275</v>
      </c>
      <c r="D16" s="22">
        <v>17275</v>
      </c>
      <c r="E16" s="13" t="s">
        <v>16</v>
      </c>
      <c r="F16" s="13" t="s">
        <v>49</v>
      </c>
      <c r="G16" s="22">
        <f t="shared" si="5"/>
        <v>17275</v>
      </c>
      <c r="H16" s="15" t="str">
        <f t="shared" si="6"/>
        <v>คัมภีร์การค้า</v>
      </c>
      <c r="I16" s="22">
        <f t="shared" si="7"/>
        <v>17275</v>
      </c>
      <c r="J16" s="16" t="s">
        <v>117</v>
      </c>
      <c r="K16" s="16" t="s">
        <v>81</v>
      </c>
    </row>
    <row r="17" spans="1:11" ht="67.2" customHeight="1" x14ac:dyDescent="0.4">
      <c r="A17" s="13">
        <v>11</v>
      </c>
      <c r="B17" s="33" t="s">
        <v>50</v>
      </c>
      <c r="C17" s="22">
        <v>18406</v>
      </c>
      <c r="D17" s="22">
        <v>18406</v>
      </c>
      <c r="E17" s="13" t="s">
        <v>16</v>
      </c>
      <c r="F17" s="13" t="s">
        <v>26</v>
      </c>
      <c r="G17" s="22">
        <f t="shared" si="5"/>
        <v>18406</v>
      </c>
      <c r="H17" s="15" t="str">
        <f t="shared" si="6"/>
        <v>ร้านน้องวิว</v>
      </c>
      <c r="I17" s="22">
        <f t="shared" si="7"/>
        <v>18406</v>
      </c>
      <c r="J17" s="16" t="s">
        <v>117</v>
      </c>
      <c r="K17" s="16" t="s">
        <v>82</v>
      </c>
    </row>
    <row r="18" spans="1:11" ht="68.400000000000006" customHeight="1" x14ac:dyDescent="0.4">
      <c r="A18" s="13">
        <v>12</v>
      </c>
      <c r="B18" s="34" t="s">
        <v>51</v>
      </c>
      <c r="C18" s="22">
        <v>35200</v>
      </c>
      <c r="D18" s="22">
        <v>35200</v>
      </c>
      <c r="E18" s="13" t="s">
        <v>16</v>
      </c>
      <c r="F18" s="15" t="s">
        <v>83</v>
      </c>
      <c r="G18" s="22">
        <f t="shared" si="5"/>
        <v>35200</v>
      </c>
      <c r="H18" s="15" t="str">
        <f t="shared" si="6"/>
        <v>ร้านน้องก้อย
การค้า</v>
      </c>
      <c r="I18" s="22">
        <f t="shared" si="7"/>
        <v>35200</v>
      </c>
      <c r="J18" s="16" t="s">
        <v>117</v>
      </c>
      <c r="K18" s="16" t="s">
        <v>84</v>
      </c>
    </row>
    <row r="19" spans="1:11" ht="67.2" customHeight="1" x14ac:dyDescent="0.4">
      <c r="A19" s="13">
        <v>13</v>
      </c>
      <c r="B19" s="33" t="s">
        <v>52</v>
      </c>
      <c r="C19" s="22">
        <v>7517</v>
      </c>
      <c r="D19" s="22">
        <v>7517</v>
      </c>
      <c r="E19" s="13" t="s">
        <v>16</v>
      </c>
      <c r="F19" s="15" t="s">
        <v>85</v>
      </c>
      <c r="G19" s="22">
        <f t="shared" si="5"/>
        <v>7517</v>
      </c>
      <c r="H19" s="15" t="str">
        <f t="shared" si="6"/>
        <v>โรงพิมพ์อาสารักษาดินแดน
กรมการปกครอง</v>
      </c>
      <c r="I19" s="22">
        <f>SUM(C19)</f>
        <v>7517</v>
      </c>
      <c r="J19" s="16" t="s">
        <v>117</v>
      </c>
      <c r="K19" s="16" t="s">
        <v>86</v>
      </c>
    </row>
    <row r="20" spans="1:11" ht="64.8" customHeight="1" x14ac:dyDescent="0.4">
      <c r="A20" s="13">
        <v>14</v>
      </c>
      <c r="B20" s="34" t="s">
        <v>53</v>
      </c>
      <c r="C20" s="22">
        <v>18538</v>
      </c>
      <c r="D20" s="22">
        <v>187538</v>
      </c>
      <c r="E20" s="13" t="s">
        <v>16</v>
      </c>
      <c r="F20" s="13" t="s">
        <v>21</v>
      </c>
      <c r="G20" s="22">
        <f t="shared" si="5"/>
        <v>18538</v>
      </c>
      <c r="H20" s="15" t="str">
        <f t="shared" si="6"/>
        <v>ร้านสลุงเงิน</v>
      </c>
      <c r="I20" s="22">
        <f t="shared" si="7"/>
        <v>18538</v>
      </c>
      <c r="J20" s="16" t="s">
        <v>17</v>
      </c>
      <c r="K20" s="16" t="s">
        <v>87</v>
      </c>
    </row>
    <row r="21" spans="1:11" ht="72" customHeight="1" x14ac:dyDescent="0.4">
      <c r="A21" s="13">
        <v>15</v>
      </c>
      <c r="B21" s="33" t="s">
        <v>54</v>
      </c>
      <c r="C21" s="22">
        <v>8555</v>
      </c>
      <c r="D21" s="22">
        <v>8555</v>
      </c>
      <c r="E21" s="13" t="s">
        <v>16</v>
      </c>
      <c r="F21" s="15" t="s">
        <v>85</v>
      </c>
      <c r="G21" s="22">
        <f t="shared" si="5"/>
        <v>8555</v>
      </c>
      <c r="H21" s="15" t="str">
        <f t="shared" si="6"/>
        <v>โรงพิมพ์อาสารักษาดินแดน
กรมการปกครอง</v>
      </c>
      <c r="I21" s="22">
        <f t="shared" si="7"/>
        <v>8555</v>
      </c>
      <c r="J21" s="16" t="s">
        <v>17</v>
      </c>
      <c r="K21" s="16" t="s">
        <v>88</v>
      </c>
    </row>
    <row r="22" spans="1:11" ht="63.6" customHeight="1" x14ac:dyDescent="0.4">
      <c r="A22" s="13">
        <v>16</v>
      </c>
      <c r="B22" s="34" t="s">
        <v>89</v>
      </c>
      <c r="C22" s="22">
        <v>500</v>
      </c>
      <c r="D22" s="22">
        <v>500</v>
      </c>
      <c r="E22" s="13" t="s">
        <v>16</v>
      </c>
      <c r="F22" s="15" t="s">
        <v>103</v>
      </c>
      <c r="G22" s="22">
        <f t="shared" ref="G22" si="8">SUM(C22)</f>
        <v>500</v>
      </c>
      <c r="H22" s="15" t="str">
        <f>F22</f>
        <v>ร้านคอมเทคนิค</v>
      </c>
      <c r="I22" s="22">
        <f>SUM(C22)</f>
        <v>500</v>
      </c>
      <c r="J22" s="16" t="s">
        <v>77</v>
      </c>
      <c r="K22" s="16" t="s">
        <v>267</v>
      </c>
    </row>
    <row r="23" spans="1:11" ht="48.6" customHeight="1" x14ac:dyDescent="0.4">
      <c r="A23" s="13">
        <v>17</v>
      </c>
      <c r="B23" s="34" t="s">
        <v>269</v>
      </c>
      <c r="C23" s="22">
        <v>500</v>
      </c>
      <c r="D23" s="22">
        <v>500</v>
      </c>
      <c r="E23" s="13" t="s">
        <v>16</v>
      </c>
      <c r="F23" s="15" t="s">
        <v>127</v>
      </c>
      <c r="G23" s="108">
        <v>500</v>
      </c>
      <c r="H23" s="15" t="str">
        <f>F23</f>
        <v>นายเอนก 
ประจักษ์เมธี</v>
      </c>
      <c r="I23" s="22">
        <f>SUM(C23)</f>
        <v>500</v>
      </c>
      <c r="J23" s="16" t="s">
        <v>77</v>
      </c>
      <c r="K23" s="16" t="s">
        <v>273</v>
      </c>
    </row>
    <row r="24" spans="1:11" ht="48.6" customHeight="1" x14ac:dyDescent="0.4">
      <c r="A24" s="13">
        <v>18</v>
      </c>
      <c r="B24" s="34" t="s">
        <v>268</v>
      </c>
      <c r="C24" s="22">
        <v>603</v>
      </c>
      <c r="D24" s="22">
        <v>603</v>
      </c>
      <c r="E24" s="13" t="s">
        <v>16</v>
      </c>
      <c r="F24" s="15" t="s">
        <v>26</v>
      </c>
      <c r="G24" s="108">
        <v>603</v>
      </c>
      <c r="H24" s="15" t="str">
        <f>F24</f>
        <v>ร้านน้องวิว</v>
      </c>
      <c r="I24" s="22">
        <f>SUM(C24)</f>
        <v>603</v>
      </c>
      <c r="J24" s="16" t="s">
        <v>77</v>
      </c>
      <c r="K24" s="16" t="s">
        <v>272</v>
      </c>
    </row>
    <row r="25" spans="1:11" ht="69.599999999999994" customHeight="1" x14ac:dyDescent="0.4">
      <c r="A25" s="13">
        <v>19</v>
      </c>
      <c r="B25" s="34" t="s">
        <v>270</v>
      </c>
      <c r="C25" s="22">
        <v>595</v>
      </c>
      <c r="D25" s="22">
        <v>595</v>
      </c>
      <c r="E25" s="13" t="s">
        <v>16</v>
      </c>
      <c r="F25" s="15" t="s">
        <v>128</v>
      </c>
      <c r="G25" s="22">
        <v>595</v>
      </c>
      <c r="H25" s="15" t="str">
        <f>F25</f>
        <v>หนึ่งฤทัย  
ขันธ์เขียว</v>
      </c>
      <c r="I25" s="22">
        <f>SUM(C25)</f>
        <v>595</v>
      </c>
      <c r="J25" s="16" t="s">
        <v>77</v>
      </c>
      <c r="K25" s="16" t="s">
        <v>271</v>
      </c>
    </row>
    <row r="26" spans="1:11" ht="63" customHeight="1" x14ac:dyDescent="0.4">
      <c r="A26" s="13">
        <v>20</v>
      </c>
      <c r="B26" s="29" t="s">
        <v>263</v>
      </c>
      <c r="C26" s="22">
        <v>440</v>
      </c>
      <c r="D26" s="22">
        <v>440</v>
      </c>
      <c r="E26" s="13" t="s">
        <v>16</v>
      </c>
      <c r="F26" s="15" t="s">
        <v>130</v>
      </c>
      <c r="G26" s="22">
        <v>440</v>
      </c>
      <c r="H26" s="15" t="str">
        <f>F26</f>
        <v>ร้านศรีอารีย์บริการ</v>
      </c>
      <c r="I26" s="22">
        <f>SUM(C26)</f>
        <v>440</v>
      </c>
      <c r="J26" s="16" t="s">
        <v>117</v>
      </c>
      <c r="K26" s="16" t="s">
        <v>271</v>
      </c>
    </row>
  </sheetData>
  <mergeCells count="13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</mergeCells>
  <phoneticPr fontId="2" type="noConversion"/>
  <pageMargins left="0.27559055118110237" right="0.27559055118110237" top="7.874015748031496E-2" bottom="7.874015748031496E-2" header="0.31496062992125984" footer="0.31496062992125984"/>
  <pageSetup scale="85" orientation="landscape" horizontalDpi="360" verticalDpi="360" r:id="rId1"/>
  <rowBreaks count="2" manualBreakCount="2">
    <brk id="12" max="10" man="1"/>
    <brk id="19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BEC7-444E-4B53-9A44-78732AA099F1}">
  <dimension ref="A1:L31"/>
  <sheetViews>
    <sheetView tabSelected="1" view="pageBreakPreview" topLeftCell="A24" zoomScale="53" zoomScaleNormal="100" zoomScaleSheetLayoutView="53" workbookViewId="0">
      <selection activeCell="B29" sqref="B29"/>
    </sheetView>
  </sheetViews>
  <sheetFormatPr defaultRowHeight="19.2" x14ac:dyDescent="0.35"/>
  <cols>
    <col min="1" max="1" width="6.8984375" style="8" customWidth="1"/>
    <col min="2" max="2" width="23.8984375" style="8" customWidth="1"/>
    <col min="3" max="3" width="11.8984375" style="35" customWidth="1"/>
    <col min="4" max="4" width="10.5" style="35" customWidth="1"/>
    <col min="5" max="5" width="10.59765625" style="8" customWidth="1"/>
    <col min="6" max="6" width="14.69921875" style="36" customWidth="1"/>
    <col min="7" max="7" width="12.59765625" style="51" customWidth="1"/>
    <col min="8" max="8" width="13.296875" style="36" customWidth="1"/>
    <col min="9" max="9" width="13.5" style="51" customWidth="1"/>
    <col min="10" max="10" width="12" style="51" customWidth="1"/>
    <col min="11" max="11" width="19.3984375" style="53" customWidth="1"/>
    <col min="12" max="12" width="8.796875" style="8"/>
    <col min="13" max="256" width="8.796875" style="10"/>
    <col min="257" max="257" width="6.3984375" style="10" customWidth="1"/>
    <col min="258" max="258" width="30.796875" style="10" customWidth="1"/>
    <col min="259" max="259" width="13.69921875" style="10" customWidth="1"/>
    <col min="260" max="260" width="13.3984375" style="10" customWidth="1"/>
    <col min="261" max="261" width="10.8984375" style="10" customWidth="1"/>
    <col min="262" max="262" width="19.796875" style="10" customWidth="1"/>
    <col min="263" max="263" width="13.19921875" style="10" customWidth="1"/>
    <col min="264" max="264" width="18.69921875" style="10" customWidth="1"/>
    <col min="265" max="265" width="13.296875" style="10" customWidth="1"/>
    <col min="266" max="266" width="14.8984375" style="10" customWidth="1"/>
    <col min="267" max="267" width="17.296875" style="10" customWidth="1"/>
    <col min="268" max="512" width="8.796875" style="10"/>
    <col min="513" max="513" width="6.3984375" style="10" customWidth="1"/>
    <col min="514" max="514" width="30.796875" style="10" customWidth="1"/>
    <col min="515" max="515" width="13.69921875" style="10" customWidth="1"/>
    <col min="516" max="516" width="13.3984375" style="10" customWidth="1"/>
    <col min="517" max="517" width="10.8984375" style="10" customWidth="1"/>
    <col min="518" max="518" width="19.796875" style="10" customWidth="1"/>
    <col min="519" max="519" width="13.19921875" style="10" customWidth="1"/>
    <col min="520" max="520" width="18.69921875" style="10" customWidth="1"/>
    <col min="521" max="521" width="13.296875" style="10" customWidth="1"/>
    <col min="522" max="522" width="14.8984375" style="10" customWidth="1"/>
    <col min="523" max="523" width="17.296875" style="10" customWidth="1"/>
    <col min="524" max="768" width="8.796875" style="10"/>
    <col min="769" max="769" width="6.3984375" style="10" customWidth="1"/>
    <col min="770" max="770" width="30.796875" style="10" customWidth="1"/>
    <col min="771" max="771" width="13.69921875" style="10" customWidth="1"/>
    <col min="772" max="772" width="13.3984375" style="10" customWidth="1"/>
    <col min="773" max="773" width="10.8984375" style="10" customWidth="1"/>
    <col min="774" max="774" width="19.796875" style="10" customWidth="1"/>
    <col min="775" max="775" width="13.19921875" style="10" customWidth="1"/>
    <col min="776" max="776" width="18.69921875" style="10" customWidth="1"/>
    <col min="777" max="777" width="13.296875" style="10" customWidth="1"/>
    <col min="778" max="778" width="14.8984375" style="10" customWidth="1"/>
    <col min="779" max="779" width="17.296875" style="10" customWidth="1"/>
    <col min="780" max="1024" width="8.796875" style="10"/>
    <col min="1025" max="1025" width="6.3984375" style="10" customWidth="1"/>
    <col min="1026" max="1026" width="30.796875" style="10" customWidth="1"/>
    <col min="1027" max="1027" width="13.69921875" style="10" customWidth="1"/>
    <col min="1028" max="1028" width="13.3984375" style="10" customWidth="1"/>
    <col min="1029" max="1029" width="10.8984375" style="10" customWidth="1"/>
    <col min="1030" max="1030" width="19.796875" style="10" customWidth="1"/>
    <col min="1031" max="1031" width="13.19921875" style="10" customWidth="1"/>
    <col min="1032" max="1032" width="18.69921875" style="10" customWidth="1"/>
    <col min="1033" max="1033" width="13.296875" style="10" customWidth="1"/>
    <col min="1034" max="1034" width="14.8984375" style="10" customWidth="1"/>
    <col min="1035" max="1035" width="17.296875" style="10" customWidth="1"/>
    <col min="1036" max="1280" width="8.796875" style="10"/>
    <col min="1281" max="1281" width="6.3984375" style="10" customWidth="1"/>
    <col min="1282" max="1282" width="30.796875" style="10" customWidth="1"/>
    <col min="1283" max="1283" width="13.69921875" style="10" customWidth="1"/>
    <col min="1284" max="1284" width="13.3984375" style="10" customWidth="1"/>
    <col min="1285" max="1285" width="10.8984375" style="10" customWidth="1"/>
    <col min="1286" max="1286" width="19.796875" style="10" customWidth="1"/>
    <col min="1287" max="1287" width="13.19921875" style="10" customWidth="1"/>
    <col min="1288" max="1288" width="18.69921875" style="10" customWidth="1"/>
    <col min="1289" max="1289" width="13.296875" style="10" customWidth="1"/>
    <col min="1290" max="1290" width="14.8984375" style="10" customWidth="1"/>
    <col min="1291" max="1291" width="17.296875" style="10" customWidth="1"/>
    <col min="1292" max="1536" width="8.796875" style="10"/>
    <col min="1537" max="1537" width="6.3984375" style="10" customWidth="1"/>
    <col min="1538" max="1538" width="30.796875" style="10" customWidth="1"/>
    <col min="1539" max="1539" width="13.69921875" style="10" customWidth="1"/>
    <col min="1540" max="1540" width="13.3984375" style="10" customWidth="1"/>
    <col min="1541" max="1541" width="10.8984375" style="10" customWidth="1"/>
    <col min="1542" max="1542" width="19.796875" style="10" customWidth="1"/>
    <col min="1543" max="1543" width="13.19921875" style="10" customWidth="1"/>
    <col min="1544" max="1544" width="18.69921875" style="10" customWidth="1"/>
    <col min="1545" max="1545" width="13.296875" style="10" customWidth="1"/>
    <col min="1546" max="1546" width="14.8984375" style="10" customWidth="1"/>
    <col min="1547" max="1547" width="17.296875" style="10" customWidth="1"/>
    <col min="1548" max="1792" width="8.796875" style="10"/>
    <col min="1793" max="1793" width="6.3984375" style="10" customWidth="1"/>
    <col min="1794" max="1794" width="30.796875" style="10" customWidth="1"/>
    <col min="1795" max="1795" width="13.69921875" style="10" customWidth="1"/>
    <col min="1796" max="1796" width="13.3984375" style="10" customWidth="1"/>
    <col min="1797" max="1797" width="10.8984375" style="10" customWidth="1"/>
    <col min="1798" max="1798" width="19.796875" style="10" customWidth="1"/>
    <col min="1799" max="1799" width="13.19921875" style="10" customWidth="1"/>
    <col min="1800" max="1800" width="18.69921875" style="10" customWidth="1"/>
    <col min="1801" max="1801" width="13.296875" style="10" customWidth="1"/>
    <col min="1802" max="1802" width="14.8984375" style="10" customWidth="1"/>
    <col min="1803" max="1803" width="17.296875" style="10" customWidth="1"/>
    <col min="1804" max="2048" width="8.796875" style="10"/>
    <col min="2049" max="2049" width="6.3984375" style="10" customWidth="1"/>
    <col min="2050" max="2050" width="30.796875" style="10" customWidth="1"/>
    <col min="2051" max="2051" width="13.69921875" style="10" customWidth="1"/>
    <col min="2052" max="2052" width="13.3984375" style="10" customWidth="1"/>
    <col min="2053" max="2053" width="10.8984375" style="10" customWidth="1"/>
    <col min="2054" max="2054" width="19.796875" style="10" customWidth="1"/>
    <col min="2055" max="2055" width="13.19921875" style="10" customWidth="1"/>
    <col min="2056" max="2056" width="18.69921875" style="10" customWidth="1"/>
    <col min="2057" max="2057" width="13.296875" style="10" customWidth="1"/>
    <col min="2058" max="2058" width="14.8984375" style="10" customWidth="1"/>
    <col min="2059" max="2059" width="17.296875" style="10" customWidth="1"/>
    <col min="2060" max="2304" width="8.796875" style="10"/>
    <col min="2305" max="2305" width="6.3984375" style="10" customWidth="1"/>
    <col min="2306" max="2306" width="30.796875" style="10" customWidth="1"/>
    <col min="2307" max="2307" width="13.69921875" style="10" customWidth="1"/>
    <col min="2308" max="2308" width="13.3984375" style="10" customWidth="1"/>
    <col min="2309" max="2309" width="10.8984375" style="10" customWidth="1"/>
    <col min="2310" max="2310" width="19.796875" style="10" customWidth="1"/>
    <col min="2311" max="2311" width="13.19921875" style="10" customWidth="1"/>
    <col min="2312" max="2312" width="18.69921875" style="10" customWidth="1"/>
    <col min="2313" max="2313" width="13.296875" style="10" customWidth="1"/>
    <col min="2314" max="2314" width="14.8984375" style="10" customWidth="1"/>
    <col min="2315" max="2315" width="17.296875" style="10" customWidth="1"/>
    <col min="2316" max="2560" width="8.796875" style="10"/>
    <col min="2561" max="2561" width="6.3984375" style="10" customWidth="1"/>
    <col min="2562" max="2562" width="30.796875" style="10" customWidth="1"/>
    <col min="2563" max="2563" width="13.69921875" style="10" customWidth="1"/>
    <col min="2564" max="2564" width="13.3984375" style="10" customWidth="1"/>
    <col min="2565" max="2565" width="10.8984375" style="10" customWidth="1"/>
    <col min="2566" max="2566" width="19.796875" style="10" customWidth="1"/>
    <col min="2567" max="2567" width="13.19921875" style="10" customWidth="1"/>
    <col min="2568" max="2568" width="18.69921875" style="10" customWidth="1"/>
    <col min="2569" max="2569" width="13.296875" style="10" customWidth="1"/>
    <col min="2570" max="2570" width="14.8984375" style="10" customWidth="1"/>
    <col min="2571" max="2571" width="17.296875" style="10" customWidth="1"/>
    <col min="2572" max="2816" width="8.796875" style="10"/>
    <col min="2817" max="2817" width="6.3984375" style="10" customWidth="1"/>
    <col min="2818" max="2818" width="30.796875" style="10" customWidth="1"/>
    <col min="2819" max="2819" width="13.69921875" style="10" customWidth="1"/>
    <col min="2820" max="2820" width="13.3984375" style="10" customWidth="1"/>
    <col min="2821" max="2821" width="10.8984375" style="10" customWidth="1"/>
    <col min="2822" max="2822" width="19.796875" style="10" customWidth="1"/>
    <col min="2823" max="2823" width="13.19921875" style="10" customWidth="1"/>
    <col min="2824" max="2824" width="18.69921875" style="10" customWidth="1"/>
    <col min="2825" max="2825" width="13.296875" style="10" customWidth="1"/>
    <col min="2826" max="2826" width="14.8984375" style="10" customWidth="1"/>
    <col min="2827" max="2827" width="17.296875" style="10" customWidth="1"/>
    <col min="2828" max="3072" width="8.796875" style="10"/>
    <col min="3073" max="3073" width="6.3984375" style="10" customWidth="1"/>
    <col min="3074" max="3074" width="30.796875" style="10" customWidth="1"/>
    <col min="3075" max="3075" width="13.69921875" style="10" customWidth="1"/>
    <col min="3076" max="3076" width="13.3984375" style="10" customWidth="1"/>
    <col min="3077" max="3077" width="10.8984375" style="10" customWidth="1"/>
    <col min="3078" max="3078" width="19.796875" style="10" customWidth="1"/>
    <col min="3079" max="3079" width="13.19921875" style="10" customWidth="1"/>
    <col min="3080" max="3080" width="18.69921875" style="10" customWidth="1"/>
    <col min="3081" max="3081" width="13.296875" style="10" customWidth="1"/>
    <col min="3082" max="3082" width="14.8984375" style="10" customWidth="1"/>
    <col min="3083" max="3083" width="17.296875" style="10" customWidth="1"/>
    <col min="3084" max="3328" width="8.796875" style="10"/>
    <col min="3329" max="3329" width="6.3984375" style="10" customWidth="1"/>
    <col min="3330" max="3330" width="30.796875" style="10" customWidth="1"/>
    <col min="3331" max="3331" width="13.69921875" style="10" customWidth="1"/>
    <col min="3332" max="3332" width="13.3984375" style="10" customWidth="1"/>
    <col min="3333" max="3333" width="10.8984375" style="10" customWidth="1"/>
    <col min="3334" max="3334" width="19.796875" style="10" customWidth="1"/>
    <col min="3335" max="3335" width="13.19921875" style="10" customWidth="1"/>
    <col min="3336" max="3336" width="18.69921875" style="10" customWidth="1"/>
    <col min="3337" max="3337" width="13.296875" style="10" customWidth="1"/>
    <col min="3338" max="3338" width="14.8984375" style="10" customWidth="1"/>
    <col min="3339" max="3339" width="17.296875" style="10" customWidth="1"/>
    <col min="3340" max="3584" width="8.796875" style="10"/>
    <col min="3585" max="3585" width="6.3984375" style="10" customWidth="1"/>
    <col min="3586" max="3586" width="30.796875" style="10" customWidth="1"/>
    <col min="3587" max="3587" width="13.69921875" style="10" customWidth="1"/>
    <col min="3588" max="3588" width="13.3984375" style="10" customWidth="1"/>
    <col min="3589" max="3589" width="10.8984375" style="10" customWidth="1"/>
    <col min="3590" max="3590" width="19.796875" style="10" customWidth="1"/>
    <col min="3591" max="3591" width="13.19921875" style="10" customWidth="1"/>
    <col min="3592" max="3592" width="18.69921875" style="10" customWidth="1"/>
    <col min="3593" max="3593" width="13.296875" style="10" customWidth="1"/>
    <col min="3594" max="3594" width="14.8984375" style="10" customWidth="1"/>
    <col min="3595" max="3595" width="17.296875" style="10" customWidth="1"/>
    <col min="3596" max="3840" width="8.796875" style="10"/>
    <col min="3841" max="3841" width="6.3984375" style="10" customWidth="1"/>
    <col min="3842" max="3842" width="30.796875" style="10" customWidth="1"/>
    <col min="3843" max="3843" width="13.69921875" style="10" customWidth="1"/>
    <col min="3844" max="3844" width="13.3984375" style="10" customWidth="1"/>
    <col min="3845" max="3845" width="10.8984375" style="10" customWidth="1"/>
    <col min="3846" max="3846" width="19.796875" style="10" customWidth="1"/>
    <col min="3847" max="3847" width="13.19921875" style="10" customWidth="1"/>
    <col min="3848" max="3848" width="18.69921875" style="10" customWidth="1"/>
    <col min="3849" max="3849" width="13.296875" style="10" customWidth="1"/>
    <col min="3850" max="3850" width="14.8984375" style="10" customWidth="1"/>
    <col min="3851" max="3851" width="17.296875" style="10" customWidth="1"/>
    <col min="3852" max="4096" width="8.796875" style="10"/>
    <col min="4097" max="4097" width="6.3984375" style="10" customWidth="1"/>
    <col min="4098" max="4098" width="30.796875" style="10" customWidth="1"/>
    <col min="4099" max="4099" width="13.69921875" style="10" customWidth="1"/>
    <col min="4100" max="4100" width="13.3984375" style="10" customWidth="1"/>
    <col min="4101" max="4101" width="10.8984375" style="10" customWidth="1"/>
    <col min="4102" max="4102" width="19.796875" style="10" customWidth="1"/>
    <col min="4103" max="4103" width="13.19921875" style="10" customWidth="1"/>
    <col min="4104" max="4104" width="18.69921875" style="10" customWidth="1"/>
    <col min="4105" max="4105" width="13.296875" style="10" customWidth="1"/>
    <col min="4106" max="4106" width="14.8984375" style="10" customWidth="1"/>
    <col min="4107" max="4107" width="17.296875" style="10" customWidth="1"/>
    <col min="4108" max="4352" width="8.796875" style="10"/>
    <col min="4353" max="4353" width="6.3984375" style="10" customWidth="1"/>
    <col min="4354" max="4354" width="30.796875" style="10" customWidth="1"/>
    <col min="4355" max="4355" width="13.69921875" style="10" customWidth="1"/>
    <col min="4356" max="4356" width="13.3984375" style="10" customWidth="1"/>
    <col min="4357" max="4357" width="10.8984375" style="10" customWidth="1"/>
    <col min="4358" max="4358" width="19.796875" style="10" customWidth="1"/>
    <col min="4359" max="4359" width="13.19921875" style="10" customWidth="1"/>
    <col min="4360" max="4360" width="18.69921875" style="10" customWidth="1"/>
    <col min="4361" max="4361" width="13.296875" style="10" customWidth="1"/>
    <col min="4362" max="4362" width="14.8984375" style="10" customWidth="1"/>
    <col min="4363" max="4363" width="17.296875" style="10" customWidth="1"/>
    <col min="4364" max="4608" width="8.796875" style="10"/>
    <col min="4609" max="4609" width="6.3984375" style="10" customWidth="1"/>
    <col min="4610" max="4610" width="30.796875" style="10" customWidth="1"/>
    <col min="4611" max="4611" width="13.69921875" style="10" customWidth="1"/>
    <col min="4612" max="4612" width="13.3984375" style="10" customWidth="1"/>
    <col min="4613" max="4613" width="10.8984375" style="10" customWidth="1"/>
    <col min="4614" max="4614" width="19.796875" style="10" customWidth="1"/>
    <col min="4615" max="4615" width="13.19921875" style="10" customWidth="1"/>
    <col min="4616" max="4616" width="18.69921875" style="10" customWidth="1"/>
    <col min="4617" max="4617" width="13.296875" style="10" customWidth="1"/>
    <col min="4618" max="4618" width="14.8984375" style="10" customWidth="1"/>
    <col min="4619" max="4619" width="17.296875" style="10" customWidth="1"/>
    <col min="4620" max="4864" width="8.796875" style="10"/>
    <col min="4865" max="4865" width="6.3984375" style="10" customWidth="1"/>
    <col min="4866" max="4866" width="30.796875" style="10" customWidth="1"/>
    <col min="4867" max="4867" width="13.69921875" style="10" customWidth="1"/>
    <col min="4868" max="4868" width="13.3984375" style="10" customWidth="1"/>
    <col min="4869" max="4869" width="10.8984375" style="10" customWidth="1"/>
    <col min="4870" max="4870" width="19.796875" style="10" customWidth="1"/>
    <col min="4871" max="4871" width="13.19921875" style="10" customWidth="1"/>
    <col min="4872" max="4872" width="18.69921875" style="10" customWidth="1"/>
    <col min="4873" max="4873" width="13.296875" style="10" customWidth="1"/>
    <col min="4874" max="4874" width="14.8984375" style="10" customWidth="1"/>
    <col min="4875" max="4875" width="17.296875" style="10" customWidth="1"/>
    <col min="4876" max="5120" width="8.796875" style="10"/>
    <col min="5121" max="5121" width="6.3984375" style="10" customWidth="1"/>
    <col min="5122" max="5122" width="30.796875" style="10" customWidth="1"/>
    <col min="5123" max="5123" width="13.69921875" style="10" customWidth="1"/>
    <col min="5124" max="5124" width="13.3984375" style="10" customWidth="1"/>
    <col min="5125" max="5125" width="10.8984375" style="10" customWidth="1"/>
    <col min="5126" max="5126" width="19.796875" style="10" customWidth="1"/>
    <col min="5127" max="5127" width="13.19921875" style="10" customWidth="1"/>
    <col min="5128" max="5128" width="18.69921875" style="10" customWidth="1"/>
    <col min="5129" max="5129" width="13.296875" style="10" customWidth="1"/>
    <col min="5130" max="5130" width="14.8984375" style="10" customWidth="1"/>
    <col min="5131" max="5131" width="17.296875" style="10" customWidth="1"/>
    <col min="5132" max="5376" width="8.796875" style="10"/>
    <col min="5377" max="5377" width="6.3984375" style="10" customWidth="1"/>
    <col min="5378" max="5378" width="30.796875" style="10" customWidth="1"/>
    <col min="5379" max="5379" width="13.69921875" style="10" customWidth="1"/>
    <col min="5380" max="5380" width="13.3984375" style="10" customWidth="1"/>
    <col min="5381" max="5381" width="10.8984375" style="10" customWidth="1"/>
    <col min="5382" max="5382" width="19.796875" style="10" customWidth="1"/>
    <col min="5383" max="5383" width="13.19921875" style="10" customWidth="1"/>
    <col min="5384" max="5384" width="18.69921875" style="10" customWidth="1"/>
    <col min="5385" max="5385" width="13.296875" style="10" customWidth="1"/>
    <col min="5386" max="5386" width="14.8984375" style="10" customWidth="1"/>
    <col min="5387" max="5387" width="17.296875" style="10" customWidth="1"/>
    <col min="5388" max="5632" width="8.796875" style="10"/>
    <col min="5633" max="5633" width="6.3984375" style="10" customWidth="1"/>
    <col min="5634" max="5634" width="30.796875" style="10" customWidth="1"/>
    <col min="5635" max="5635" width="13.69921875" style="10" customWidth="1"/>
    <col min="5636" max="5636" width="13.3984375" style="10" customWidth="1"/>
    <col min="5637" max="5637" width="10.8984375" style="10" customWidth="1"/>
    <col min="5638" max="5638" width="19.796875" style="10" customWidth="1"/>
    <col min="5639" max="5639" width="13.19921875" style="10" customWidth="1"/>
    <col min="5640" max="5640" width="18.69921875" style="10" customWidth="1"/>
    <col min="5641" max="5641" width="13.296875" style="10" customWidth="1"/>
    <col min="5642" max="5642" width="14.8984375" style="10" customWidth="1"/>
    <col min="5643" max="5643" width="17.296875" style="10" customWidth="1"/>
    <col min="5644" max="5888" width="8.796875" style="10"/>
    <col min="5889" max="5889" width="6.3984375" style="10" customWidth="1"/>
    <col min="5890" max="5890" width="30.796875" style="10" customWidth="1"/>
    <col min="5891" max="5891" width="13.69921875" style="10" customWidth="1"/>
    <col min="5892" max="5892" width="13.3984375" style="10" customWidth="1"/>
    <col min="5893" max="5893" width="10.8984375" style="10" customWidth="1"/>
    <col min="5894" max="5894" width="19.796875" style="10" customWidth="1"/>
    <col min="5895" max="5895" width="13.19921875" style="10" customWidth="1"/>
    <col min="5896" max="5896" width="18.69921875" style="10" customWidth="1"/>
    <col min="5897" max="5897" width="13.296875" style="10" customWidth="1"/>
    <col min="5898" max="5898" width="14.8984375" style="10" customWidth="1"/>
    <col min="5899" max="5899" width="17.296875" style="10" customWidth="1"/>
    <col min="5900" max="6144" width="8.796875" style="10"/>
    <col min="6145" max="6145" width="6.3984375" style="10" customWidth="1"/>
    <col min="6146" max="6146" width="30.796875" style="10" customWidth="1"/>
    <col min="6147" max="6147" width="13.69921875" style="10" customWidth="1"/>
    <col min="6148" max="6148" width="13.3984375" style="10" customWidth="1"/>
    <col min="6149" max="6149" width="10.8984375" style="10" customWidth="1"/>
    <col min="6150" max="6150" width="19.796875" style="10" customWidth="1"/>
    <col min="6151" max="6151" width="13.19921875" style="10" customWidth="1"/>
    <col min="6152" max="6152" width="18.69921875" style="10" customWidth="1"/>
    <col min="6153" max="6153" width="13.296875" style="10" customWidth="1"/>
    <col min="6154" max="6154" width="14.8984375" style="10" customWidth="1"/>
    <col min="6155" max="6155" width="17.296875" style="10" customWidth="1"/>
    <col min="6156" max="6400" width="8.796875" style="10"/>
    <col min="6401" max="6401" width="6.3984375" style="10" customWidth="1"/>
    <col min="6402" max="6402" width="30.796875" style="10" customWidth="1"/>
    <col min="6403" max="6403" width="13.69921875" style="10" customWidth="1"/>
    <col min="6404" max="6404" width="13.3984375" style="10" customWidth="1"/>
    <col min="6405" max="6405" width="10.8984375" style="10" customWidth="1"/>
    <col min="6406" max="6406" width="19.796875" style="10" customWidth="1"/>
    <col min="6407" max="6407" width="13.19921875" style="10" customWidth="1"/>
    <col min="6408" max="6408" width="18.69921875" style="10" customWidth="1"/>
    <col min="6409" max="6409" width="13.296875" style="10" customWidth="1"/>
    <col min="6410" max="6410" width="14.8984375" style="10" customWidth="1"/>
    <col min="6411" max="6411" width="17.296875" style="10" customWidth="1"/>
    <col min="6412" max="6656" width="8.796875" style="10"/>
    <col min="6657" max="6657" width="6.3984375" style="10" customWidth="1"/>
    <col min="6658" max="6658" width="30.796875" style="10" customWidth="1"/>
    <col min="6659" max="6659" width="13.69921875" style="10" customWidth="1"/>
    <col min="6660" max="6660" width="13.3984375" style="10" customWidth="1"/>
    <col min="6661" max="6661" width="10.8984375" style="10" customWidth="1"/>
    <col min="6662" max="6662" width="19.796875" style="10" customWidth="1"/>
    <col min="6663" max="6663" width="13.19921875" style="10" customWidth="1"/>
    <col min="6664" max="6664" width="18.69921875" style="10" customWidth="1"/>
    <col min="6665" max="6665" width="13.296875" style="10" customWidth="1"/>
    <col min="6666" max="6666" width="14.8984375" style="10" customWidth="1"/>
    <col min="6667" max="6667" width="17.296875" style="10" customWidth="1"/>
    <col min="6668" max="6912" width="8.796875" style="10"/>
    <col min="6913" max="6913" width="6.3984375" style="10" customWidth="1"/>
    <col min="6914" max="6914" width="30.796875" style="10" customWidth="1"/>
    <col min="6915" max="6915" width="13.69921875" style="10" customWidth="1"/>
    <col min="6916" max="6916" width="13.3984375" style="10" customWidth="1"/>
    <col min="6917" max="6917" width="10.8984375" style="10" customWidth="1"/>
    <col min="6918" max="6918" width="19.796875" style="10" customWidth="1"/>
    <col min="6919" max="6919" width="13.19921875" style="10" customWidth="1"/>
    <col min="6920" max="6920" width="18.69921875" style="10" customWidth="1"/>
    <col min="6921" max="6921" width="13.296875" style="10" customWidth="1"/>
    <col min="6922" max="6922" width="14.8984375" style="10" customWidth="1"/>
    <col min="6923" max="6923" width="17.296875" style="10" customWidth="1"/>
    <col min="6924" max="7168" width="8.796875" style="10"/>
    <col min="7169" max="7169" width="6.3984375" style="10" customWidth="1"/>
    <col min="7170" max="7170" width="30.796875" style="10" customWidth="1"/>
    <col min="7171" max="7171" width="13.69921875" style="10" customWidth="1"/>
    <col min="7172" max="7172" width="13.3984375" style="10" customWidth="1"/>
    <col min="7173" max="7173" width="10.8984375" style="10" customWidth="1"/>
    <col min="7174" max="7174" width="19.796875" style="10" customWidth="1"/>
    <col min="7175" max="7175" width="13.19921875" style="10" customWidth="1"/>
    <col min="7176" max="7176" width="18.69921875" style="10" customWidth="1"/>
    <col min="7177" max="7177" width="13.296875" style="10" customWidth="1"/>
    <col min="7178" max="7178" width="14.8984375" style="10" customWidth="1"/>
    <col min="7179" max="7179" width="17.296875" style="10" customWidth="1"/>
    <col min="7180" max="7424" width="8.796875" style="10"/>
    <col min="7425" max="7425" width="6.3984375" style="10" customWidth="1"/>
    <col min="7426" max="7426" width="30.796875" style="10" customWidth="1"/>
    <col min="7427" max="7427" width="13.69921875" style="10" customWidth="1"/>
    <col min="7428" max="7428" width="13.3984375" style="10" customWidth="1"/>
    <col min="7429" max="7429" width="10.8984375" style="10" customWidth="1"/>
    <col min="7430" max="7430" width="19.796875" style="10" customWidth="1"/>
    <col min="7431" max="7431" width="13.19921875" style="10" customWidth="1"/>
    <col min="7432" max="7432" width="18.69921875" style="10" customWidth="1"/>
    <col min="7433" max="7433" width="13.296875" style="10" customWidth="1"/>
    <col min="7434" max="7434" width="14.8984375" style="10" customWidth="1"/>
    <col min="7435" max="7435" width="17.296875" style="10" customWidth="1"/>
    <col min="7436" max="7680" width="8.796875" style="10"/>
    <col min="7681" max="7681" width="6.3984375" style="10" customWidth="1"/>
    <col min="7682" max="7682" width="30.796875" style="10" customWidth="1"/>
    <col min="7683" max="7683" width="13.69921875" style="10" customWidth="1"/>
    <col min="7684" max="7684" width="13.3984375" style="10" customWidth="1"/>
    <col min="7685" max="7685" width="10.8984375" style="10" customWidth="1"/>
    <col min="7686" max="7686" width="19.796875" style="10" customWidth="1"/>
    <col min="7687" max="7687" width="13.19921875" style="10" customWidth="1"/>
    <col min="7688" max="7688" width="18.69921875" style="10" customWidth="1"/>
    <col min="7689" max="7689" width="13.296875" style="10" customWidth="1"/>
    <col min="7690" max="7690" width="14.8984375" style="10" customWidth="1"/>
    <col min="7691" max="7691" width="17.296875" style="10" customWidth="1"/>
    <col min="7692" max="7936" width="8.796875" style="10"/>
    <col min="7937" max="7937" width="6.3984375" style="10" customWidth="1"/>
    <col min="7938" max="7938" width="30.796875" style="10" customWidth="1"/>
    <col min="7939" max="7939" width="13.69921875" style="10" customWidth="1"/>
    <col min="7940" max="7940" width="13.3984375" style="10" customWidth="1"/>
    <col min="7941" max="7941" width="10.8984375" style="10" customWidth="1"/>
    <col min="7942" max="7942" width="19.796875" style="10" customWidth="1"/>
    <col min="7943" max="7943" width="13.19921875" style="10" customWidth="1"/>
    <col min="7944" max="7944" width="18.69921875" style="10" customWidth="1"/>
    <col min="7945" max="7945" width="13.296875" style="10" customWidth="1"/>
    <col min="7946" max="7946" width="14.8984375" style="10" customWidth="1"/>
    <col min="7947" max="7947" width="17.296875" style="10" customWidth="1"/>
    <col min="7948" max="8192" width="8.796875" style="10"/>
    <col min="8193" max="8193" width="6.3984375" style="10" customWidth="1"/>
    <col min="8194" max="8194" width="30.796875" style="10" customWidth="1"/>
    <col min="8195" max="8195" width="13.69921875" style="10" customWidth="1"/>
    <col min="8196" max="8196" width="13.3984375" style="10" customWidth="1"/>
    <col min="8197" max="8197" width="10.8984375" style="10" customWidth="1"/>
    <col min="8198" max="8198" width="19.796875" style="10" customWidth="1"/>
    <col min="8199" max="8199" width="13.19921875" style="10" customWidth="1"/>
    <col min="8200" max="8200" width="18.69921875" style="10" customWidth="1"/>
    <col min="8201" max="8201" width="13.296875" style="10" customWidth="1"/>
    <col min="8202" max="8202" width="14.8984375" style="10" customWidth="1"/>
    <col min="8203" max="8203" width="17.296875" style="10" customWidth="1"/>
    <col min="8204" max="8448" width="8.796875" style="10"/>
    <col min="8449" max="8449" width="6.3984375" style="10" customWidth="1"/>
    <col min="8450" max="8450" width="30.796875" style="10" customWidth="1"/>
    <col min="8451" max="8451" width="13.69921875" style="10" customWidth="1"/>
    <col min="8452" max="8452" width="13.3984375" style="10" customWidth="1"/>
    <col min="8453" max="8453" width="10.8984375" style="10" customWidth="1"/>
    <col min="8454" max="8454" width="19.796875" style="10" customWidth="1"/>
    <col min="8455" max="8455" width="13.19921875" style="10" customWidth="1"/>
    <col min="8456" max="8456" width="18.69921875" style="10" customWidth="1"/>
    <col min="8457" max="8457" width="13.296875" style="10" customWidth="1"/>
    <col min="8458" max="8458" width="14.8984375" style="10" customWidth="1"/>
    <col min="8459" max="8459" width="17.296875" style="10" customWidth="1"/>
    <col min="8460" max="8704" width="8.796875" style="10"/>
    <col min="8705" max="8705" width="6.3984375" style="10" customWidth="1"/>
    <col min="8706" max="8706" width="30.796875" style="10" customWidth="1"/>
    <col min="8707" max="8707" width="13.69921875" style="10" customWidth="1"/>
    <col min="8708" max="8708" width="13.3984375" style="10" customWidth="1"/>
    <col min="8709" max="8709" width="10.8984375" style="10" customWidth="1"/>
    <col min="8710" max="8710" width="19.796875" style="10" customWidth="1"/>
    <col min="8711" max="8711" width="13.19921875" style="10" customWidth="1"/>
    <col min="8712" max="8712" width="18.69921875" style="10" customWidth="1"/>
    <col min="8713" max="8713" width="13.296875" style="10" customWidth="1"/>
    <col min="8714" max="8714" width="14.8984375" style="10" customWidth="1"/>
    <col min="8715" max="8715" width="17.296875" style="10" customWidth="1"/>
    <col min="8716" max="8960" width="8.796875" style="10"/>
    <col min="8961" max="8961" width="6.3984375" style="10" customWidth="1"/>
    <col min="8962" max="8962" width="30.796875" style="10" customWidth="1"/>
    <col min="8963" max="8963" width="13.69921875" style="10" customWidth="1"/>
    <col min="8964" max="8964" width="13.3984375" style="10" customWidth="1"/>
    <col min="8965" max="8965" width="10.8984375" style="10" customWidth="1"/>
    <col min="8966" max="8966" width="19.796875" style="10" customWidth="1"/>
    <col min="8967" max="8967" width="13.19921875" style="10" customWidth="1"/>
    <col min="8968" max="8968" width="18.69921875" style="10" customWidth="1"/>
    <col min="8969" max="8969" width="13.296875" style="10" customWidth="1"/>
    <col min="8970" max="8970" width="14.8984375" style="10" customWidth="1"/>
    <col min="8971" max="8971" width="17.296875" style="10" customWidth="1"/>
    <col min="8972" max="9216" width="8.796875" style="10"/>
    <col min="9217" max="9217" width="6.3984375" style="10" customWidth="1"/>
    <col min="9218" max="9218" width="30.796875" style="10" customWidth="1"/>
    <col min="9219" max="9219" width="13.69921875" style="10" customWidth="1"/>
    <col min="9220" max="9220" width="13.3984375" style="10" customWidth="1"/>
    <col min="9221" max="9221" width="10.8984375" style="10" customWidth="1"/>
    <col min="9222" max="9222" width="19.796875" style="10" customWidth="1"/>
    <col min="9223" max="9223" width="13.19921875" style="10" customWidth="1"/>
    <col min="9224" max="9224" width="18.69921875" style="10" customWidth="1"/>
    <col min="9225" max="9225" width="13.296875" style="10" customWidth="1"/>
    <col min="9226" max="9226" width="14.8984375" style="10" customWidth="1"/>
    <col min="9227" max="9227" width="17.296875" style="10" customWidth="1"/>
    <col min="9228" max="9472" width="8.796875" style="10"/>
    <col min="9473" max="9473" width="6.3984375" style="10" customWidth="1"/>
    <col min="9474" max="9474" width="30.796875" style="10" customWidth="1"/>
    <col min="9475" max="9475" width="13.69921875" style="10" customWidth="1"/>
    <col min="9476" max="9476" width="13.3984375" style="10" customWidth="1"/>
    <col min="9477" max="9477" width="10.8984375" style="10" customWidth="1"/>
    <col min="9478" max="9478" width="19.796875" style="10" customWidth="1"/>
    <col min="9479" max="9479" width="13.19921875" style="10" customWidth="1"/>
    <col min="9480" max="9480" width="18.69921875" style="10" customWidth="1"/>
    <col min="9481" max="9481" width="13.296875" style="10" customWidth="1"/>
    <col min="9482" max="9482" width="14.8984375" style="10" customWidth="1"/>
    <col min="9483" max="9483" width="17.296875" style="10" customWidth="1"/>
    <col min="9484" max="9728" width="8.796875" style="10"/>
    <col min="9729" max="9729" width="6.3984375" style="10" customWidth="1"/>
    <col min="9730" max="9730" width="30.796875" style="10" customWidth="1"/>
    <col min="9731" max="9731" width="13.69921875" style="10" customWidth="1"/>
    <col min="9732" max="9732" width="13.3984375" style="10" customWidth="1"/>
    <col min="9733" max="9733" width="10.8984375" style="10" customWidth="1"/>
    <col min="9734" max="9734" width="19.796875" style="10" customWidth="1"/>
    <col min="9735" max="9735" width="13.19921875" style="10" customWidth="1"/>
    <col min="9736" max="9736" width="18.69921875" style="10" customWidth="1"/>
    <col min="9737" max="9737" width="13.296875" style="10" customWidth="1"/>
    <col min="9738" max="9738" width="14.8984375" style="10" customWidth="1"/>
    <col min="9739" max="9739" width="17.296875" style="10" customWidth="1"/>
    <col min="9740" max="9984" width="8.796875" style="10"/>
    <col min="9985" max="9985" width="6.3984375" style="10" customWidth="1"/>
    <col min="9986" max="9986" width="30.796875" style="10" customWidth="1"/>
    <col min="9987" max="9987" width="13.69921875" style="10" customWidth="1"/>
    <col min="9988" max="9988" width="13.3984375" style="10" customWidth="1"/>
    <col min="9989" max="9989" width="10.8984375" style="10" customWidth="1"/>
    <col min="9990" max="9990" width="19.796875" style="10" customWidth="1"/>
    <col min="9991" max="9991" width="13.19921875" style="10" customWidth="1"/>
    <col min="9992" max="9992" width="18.69921875" style="10" customWidth="1"/>
    <col min="9993" max="9993" width="13.296875" style="10" customWidth="1"/>
    <col min="9994" max="9994" width="14.8984375" style="10" customWidth="1"/>
    <col min="9995" max="9995" width="17.296875" style="10" customWidth="1"/>
    <col min="9996" max="10240" width="8.796875" style="10"/>
    <col min="10241" max="10241" width="6.3984375" style="10" customWidth="1"/>
    <col min="10242" max="10242" width="30.796875" style="10" customWidth="1"/>
    <col min="10243" max="10243" width="13.69921875" style="10" customWidth="1"/>
    <col min="10244" max="10244" width="13.3984375" style="10" customWidth="1"/>
    <col min="10245" max="10245" width="10.8984375" style="10" customWidth="1"/>
    <col min="10246" max="10246" width="19.796875" style="10" customWidth="1"/>
    <col min="10247" max="10247" width="13.19921875" style="10" customWidth="1"/>
    <col min="10248" max="10248" width="18.69921875" style="10" customWidth="1"/>
    <col min="10249" max="10249" width="13.296875" style="10" customWidth="1"/>
    <col min="10250" max="10250" width="14.8984375" style="10" customWidth="1"/>
    <col min="10251" max="10251" width="17.296875" style="10" customWidth="1"/>
    <col min="10252" max="10496" width="8.796875" style="10"/>
    <col min="10497" max="10497" width="6.3984375" style="10" customWidth="1"/>
    <col min="10498" max="10498" width="30.796875" style="10" customWidth="1"/>
    <col min="10499" max="10499" width="13.69921875" style="10" customWidth="1"/>
    <col min="10500" max="10500" width="13.3984375" style="10" customWidth="1"/>
    <col min="10501" max="10501" width="10.8984375" style="10" customWidth="1"/>
    <col min="10502" max="10502" width="19.796875" style="10" customWidth="1"/>
    <col min="10503" max="10503" width="13.19921875" style="10" customWidth="1"/>
    <col min="10504" max="10504" width="18.69921875" style="10" customWidth="1"/>
    <col min="10505" max="10505" width="13.296875" style="10" customWidth="1"/>
    <col min="10506" max="10506" width="14.8984375" style="10" customWidth="1"/>
    <col min="10507" max="10507" width="17.296875" style="10" customWidth="1"/>
    <col min="10508" max="10752" width="8.796875" style="10"/>
    <col min="10753" max="10753" width="6.3984375" style="10" customWidth="1"/>
    <col min="10754" max="10754" width="30.796875" style="10" customWidth="1"/>
    <col min="10755" max="10755" width="13.69921875" style="10" customWidth="1"/>
    <col min="10756" max="10756" width="13.3984375" style="10" customWidth="1"/>
    <col min="10757" max="10757" width="10.8984375" style="10" customWidth="1"/>
    <col min="10758" max="10758" width="19.796875" style="10" customWidth="1"/>
    <col min="10759" max="10759" width="13.19921875" style="10" customWidth="1"/>
    <col min="10760" max="10760" width="18.69921875" style="10" customWidth="1"/>
    <col min="10761" max="10761" width="13.296875" style="10" customWidth="1"/>
    <col min="10762" max="10762" width="14.8984375" style="10" customWidth="1"/>
    <col min="10763" max="10763" width="17.296875" style="10" customWidth="1"/>
    <col min="10764" max="11008" width="8.796875" style="10"/>
    <col min="11009" max="11009" width="6.3984375" style="10" customWidth="1"/>
    <col min="11010" max="11010" width="30.796875" style="10" customWidth="1"/>
    <col min="11011" max="11011" width="13.69921875" style="10" customWidth="1"/>
    <col min="11012" max="11012" width="13.3984375" style="10" customWidth="1"/>
    <col min="11013" max="11013" width="10.8984375" style="10" customWidth="1"/>
    <col min="11014" max="11014" width="19.796875" style="10" customWidth="1"/>
    <col min="11015" max="11015" width="13.19921875" style="10" customWidth="1"/>
    <col min="11016" max="11016" width="18.69921875" style="10" customWidth="1"/>
    <col min="11017" max="11017" width="13.296875" style="10" customWidth="1"/>
    <col min="11018" max="11018" width="14.8984375" style="10" customWidth="1"/>
    <col min="11019" max="11019" width="17.296875" style="10" customWidth="1"/>
    <col min="11020" max="11264" width="8.796875" style="10"/>
    <col min="11265" max="11265" width="6.3984375" style="10" customWidth="1"/>
    <col min="11266" max="11266" width="30.796875" style="10" customWidth="1"/>
    <col min="11267" max="11267" width="13.69921875" style="10" customWidth="1"/>
    <col min="11268" max="11268" width="13.3984375" style="10" customWidth="1"/>
    <col min="11269" max="11269" width="10.8984375" style="10" customWidth="1"/>
    <col min="11270" max="11270" width="19.796875" style="10" customWidth="1"/>
    <col min="11271" max="11271" width="13.19921875" style="10" customWidth="1"/>
    <col min="11272" max="11272" width="18.69921875" style="10" customWidth="1"/>
    <col min="11273" max="11273" width="13.296875" style="10" customWidth="1"/>
    <col min="11274" max="11274" width="14.8984375" style="10" customWidth="1"/>
    <col min="11275" max="11275" width="17.296875" style="10" customWidth="1"/>
    <col min="11276" max="11520" width="8.796875" style="10"/>
    <col min="11521" max="11521" width="6.3984375" style="10" customWidth="1"/>
    <col min="11522" max="11522" width="30.796875" style="10" customWidth="1"/>
    <col min="11523" max="11523" width="13.69921875" style="10" customWidth="1"/>
    <col min="11524" max="11524" width="13.3984375" style="10" customWidth="1"/>
    <col min="11525" max="11525" width="10.8984375" style="10" customWidth="1"/>
    <col min="11526" max="11526" width="19.796875" style="10" customWidth="1"/>
    <col min="11527" max="11527" width="13.19921875" style="10" customWidth="1"/>
    <col min="11528" max="11528" width="18.69921875" style="10" customWidth="1"/>
    <col min="11529" max="11529" width="13.296875" style="10" customWidth="1"/>
    <col min="11530" max="11530" width="14.8984375" style="10" customWidth="1"/>
    <col min="11531" max="11531" width="17.296875" style="10" customWidth="1"/>
    <col min="11532" max="11776" width="8.796875" style="10"/>
    <col min="11777" max="11777" width="6.3984375" style="10" customWidth="1"/>
    <col min="11778" max="11778" width="30.796875" style="10" customWidth="1"/>
    <col min="11779" max="11779" width="13.69921875" style="10" customWidth="1"/>
    <col min="11780" max="11780" width="13.3984375" style="10" customWidth="1"/>
    <col min="11781" max="11781" width="10.8984375" style="10" customWidth="1"/>
    <col min="11782" max="11782" width="19.796875" style="10" customWidth="1"/>
    <col min="11783" max="11783" width="13.19921875" style="10" customWidth="1"/>
    <col min="11784" max="11784" width="18.69921875" style="10" customWidth="1"/>
    <col min="11785" max="11785" width="13.296875" style="10" customWidth="1"/>
    <col min="11786" max="11786" width="14.8984375" style="10" customWidth="1"/>
    <col min="11787" max="11787" width="17.296875" style="10" customWidth="1"/>
    <col min="11788" max="12032" width="8.796875" style="10"/>
    <col min="12033" max="12033" width="6.3984375" style="10" customWidth="1"/>
    <col min="12034" max="12034" width="30.796875" style="10" customWidth="1"/>
    <col min="12035" max="12035" width="13.69921875" style="10" customWidth="1"/>
    <col min="12036" max="12036" width="13.3984375" style="10" customWidth="1"/>
    <col min="12037" max="12037" width="10.8984375" style="10" customWidth="1"/>
    <col min="12038" max="12038" width="19.796875" style="10" customWidth="1"/>
    <col min="12039" max="12039" width="13.19921875" style="10" customWidth="1"/>
    <col min="12040" max="12040" width="18.69921875" style="10" customWidth="1"/>
    <col min="12041" max="12041" width="13.296875" style="10" customWidth="1"/>
    <col min="12042" max="12042" width="14.8984375" style="10" customWidth="1"/>
    <col min="12043" max="12043" width="17.296875" style="10" customWidth="1"/>
    <col min="12044" max="12288" width="8.796875" style="10"/>
    <col min="12289" max="12289" width="6.3984375" style="10" customWidth="1"/>
    <col min="12290" max="12290" width="30.796875" style="10" customWidth="1"/>
    <col min="12291" max="12291" width="13.69921875" style="10" customWidth="1"/>
    <col min="12292" max="12292" width="13.3984375" style="10" customWidth="1"/>
    <col min="12293" max="12293" width="10.8984375" style="10" customWidth="1"/>
    <col min="12294" max="12294" width="19.796875" style="10" customWidth="1"/>
    <col min="12295" max="12295" width="13.19921875" style="10" customWidth="1"/>
    <col min="12296" max="12296" width="18.69921875" style="10" customWidth="1"/>
    <col min="12297" max="12297" width="13.296875" style="10" customWidth="1"/>
    <col min="12298" max="12298" width="14.8984375" style="10" customWidth="1"/>
    <col min="12299" max="12299" width="17.296875" style="10" customWidth="1"/>
    <col min="12300" max="12544" width="8.796875" style="10"/>
    <col min="12545" max="12545" width="6.3984375" style="10" customWidth="1"/>
    <col min="12546" max="12546" width="30.796875" style="10" customWidth="1"/>
    <col min="12547" max="12547" width="13.69921875" style="10" customWidth="1"/>
    <col min="12548" max="12548" width="13.3984375" style="10" customWidth="1"/>
    <col min="12549" max="12549" width="10.8984375" style="10" customWidth="1"/>
    <col min="12550" max="12550" width="19.796875" style="10" customWidth="1"/>
    <col min="12551" max="12551" width="13.19921875" style="10" customWidth="1"/>
    <col min="12552" max="12552" width="18.69921875" style="10" customWidth="1"/>
    <col min="12553" max="12553" width="13.296875" style="10" customWidth="1"/>
    <col min="12554" max="12554" width="14.8984375" style="10" customWidth="1"/>
    <col min="12555" max="12555" width="17.296875" style="10" customWidth="1"/>
    <col min="12556" max="12800" width="8.796875" style="10"/>
    <col min="12801" max="12801" width="6.3984375" style="10" customWidth="1"/>
    <col min="12802" max="12802" width="30.796875" style="10" customWidth="1"/>
    <col min="12803" max="12803" width="13.69921875" style="10" customWidth="1"/>
    <col min="12804" max="12804" width="13.3984375" style="10" customWidth="1"/>
    <col min="12805" max="12805" width="10.8984375" style="10" customWidth="1"/>
    <col min="12806" max="12806" width="19.796875" style="10" customWidth="1"/>
    <col min="12807" max="12807" width="13.19921875" style="10" customWidth="1"/>
    <col min="12808" max="12808" width="18.69921875" style="10" customWidth="1"/>
    <col min="12809" max="12809" width="13.296875" style="10" customWidth="1"/>
    <col min="12810" max="12810" width="14.8984375" style="10" customWidth="1"/>
    <col min="12811" max="12811" width="17.296875" style="10" customWidth="1"/>
    <col min="12812" max="13056" width="8.796875" style="10"/>
    <col min="13057" max="13057" width="6.3984375" style="10" customWidth="1"/>
    <col min="13058" max="13058" width="30.796875" style="10" customWidth="1"/>
    <col min="13059" max="13059" width="13.69921875" style="10" customWidth="1"/>
    <col min="13060" max="13060" width="13.3984375" style="10" customWidth="1"/>
    <col min="13061" max="13061" width="10.8984375" style="10" customWidth="1"/>
    <col min="13062" max="13062" width="19.796875" style="10" customWidth="1"/>
    <col min="13063" max="13063" width="13.19921875" style="10" customWidth="1"/>
    <col min="13064" max="13064" width="18.69921875" style="10" customWidth="1"/>
    <col min="13065" max="13065" width="13.296875" style="10" customWidth="1"/>
    <col min="13066" max="13066" width="14.8984375" style="10" customWidth="1"/>
    <col min="13067" max="13067" width="17.296875" style="10" customWidth="1"/>
    <col min="13068" max="13312" width="8.796875" style="10"/>
    <col min="13313" max="13313" width="6.3984375" style="10" customWidth="1"/>
    <col min="13314" max="13314" width="30.796875" style="10" customWidth="1"/>
    <col min="13315" max="13315" width="13.69921875" style="10" customWidth="1"/>
    <col min="13316" max="13316" width="13.3984375" style="10" customWidth="1"/>
    <col min="13317" max="13317" width="10.8984375" style="10" customWidth="1"/>
    <col min="13318" max="13318" width="19.796875" style="10" customWidth="1"/>
    <col min="13319" max="13319" width="13.19921875" style="10" customWidth="1"/>
    <col min="13320" max="13320" width="18.69921875" style="10" customWidth="1"/>
    <col min="13321" max="13321" width="13.296875" style="10" customWidth="1"/>
    <col min="13322" max="13322" width="14.8984375" style="10" customWidth="1"/>
    <col min="13323" max="13323" width="17.296875" style="10" customWidth="1"/>
    <col min="13324" max="13568" width="8.796875" style="10"/>
    <col min="13569" max="13569" width="6.3984375" style="10" customWidth="1"/>
    <col min="13570" max="13570" width="30.796875" style="10" customWidth="1"/>
    <col min="13571" max="13571" width="13.69921875" style="10" customWidth="1"/>
    <col min="13572" max="13572" width="13.3984375" style="10" customWidth="1"/>
    <col min="13573" max="13573" width="10.8984375" style="10" customWidth="1"/>
    <col min="13574" max="13574" width="19.796875" style="10" customWidth="1"/>
    <col min="13575" max="13575" width="13.19921875" style="10" customWidth="1"/>
    <col min="13576" max="13576" width="18.69921875" style="10" customWidth="1"/>
    <col min="13577" max="13577" width="13.296875" style="10" customWidth="1"/>
    <col min="13578" max="13578" width="14.8984375" style="10" customWidth="1"/>
    <col min="13579" max="13579" width="17.296875" style="10" customWidth="1"/>
    <col min="13580" max="13824" width="8.796875" style="10"/>
    <col min="13825" max="13825" width="6.3984375" style="10" customWidth="1"/>
    <col min="13826" max="13826" width="30.796875" style="10" customWidth="1"/>
    <col min="13827" max="13827" width="13.69921875" style="10" customWidth="1"/>
    <col min="13828" max="13828" width="13.3984375" style="10" customWidth="1"/>
    <col min="13829" max="13829" width="10.8984375" style="10" customWidth="1"/>
    <col min="13830" max="13830" width="19.796875" style="10" customWidth="1"/>
    <col min="13831" max="13831" width="13.19921875" style="10" customWidth="1"/>
    <col min="13832" max="13832" width="18.69921875" style="10" customWidth="1"/>
    <col min="13833" max="13833" width="13.296875" style="10" customWidth="1"/>
    <col min="13834" max="13834" width="14.8984375" style="10" customWidth="1"/>
    <col min="13835" max="13835" width="17.296875" style="10" customWidth="1"/>
    <col min="13836" max="14080" width="8.796875" style="10"/>
    <col min="14081" max="14081" width="6.3984375" style="10" customWidth="1"/>
    <col min="14082" max="14082" width="30.796875" style="10" customWidth="1"/>
    <col min="14083" max="14083" width="13.69921875" style="10" customWidth="1"/>
    <col min="14084" max="14084" width="13.3984375" style="10" customWidth="1"/>
    <col min="14085" max="14085" width="10.8984375" style="10" customWidth="1"/>
    <col min="14086" max="14086" width="19.796875" style="10" customWidth="1"/>
    <col min="14087" max="14087" width="13.19921875" style="10" customWidth="1"/>
    <col min="14088" max="14088" width="18.69921875" style="10" customWidth="1"/>
    <col min="14089" max="14089" width="13.296875" style="10" customWidth="1"/>
    <col min="14090" max="14090" width="14.8984375" style="10" customWidth="1"/>
    <col min="14091" max="14091" width="17.296875" style="10" customWidth="1"/>
    <col min="14092" max="14336" width="8.796875" style="10"/>
    <col min="14337" max="14337" width="6.3984375" style="10" customWidth="1"/>
    <col min="14338" max="14338" width="30.796875" style="10" customWidth="1"/>
    <col min="14339" max="14339" width="13.69921875" style="10" customWidth="1"/>
    <col min="14340" max="14340" width="13.3984375" style="10" customWidth="1"/>
    <col min="14341" max="14341" width="10.8984375" style="10" customWidth="1"/>
    <col min="14342" max="14342" width="19.796875" style="10" customWidth="1"/>
    <col min="14343" max="14343" width="13.19921875" style="10" customWidth="1"/>
    <col min="14344" max="14344" width="18.69921875" style="10" customWidth="1"/>
    <col min="14345" max="14345" width="13.296875" style="10" customWidth="1"/>
    <col min="14346" max="14346" width="14.8984375" style="10" customWidth="1"/>
    <col min="14347" max="14347" width="17.296875" style="10" customWidth="1"/>
    <col min="14348" max="14592" width="8.796875" style="10"/>
    <col min="14593" max="14593" width="6.3984375" style="10" customWidth="1"/>
    <col min="14594" max="14594" width="30.796875" style="10" customWidth="1"/>
    <col min="14595" max="14595" width="13.69921875" style="10" customWidth="1"/>
    <col min="14596" max="14596" width="13.3984375" style="10" customWidth="1"/>
    <col min="14597" max="14597" width="10.8984375" style="10" customWidth="1"/>
    <col min="14598" max="14598" width="19.796875" style="10" customWidth="1"/>
    <col min="14599" max="14599" width="13.19921875" style="10" customWidth="1"/>
    <col min="14600" max="14600" width="18.69921875" style="10" customWidth="1"/>
    <col min="14601" max="14601" width="13.296875" style="10" customWidth="1"/>
    <col min="14602" max="14602" width="14.8984375" style="10" customWidth="1"/>
    <col min="14603" max="14603" width="17.296875" style="10" customWidth="1"/>
    <col min="14604" max="14848" width="8.796875" style="10"/>
    <col min="14849" max="14849" width="6.3984375" style="10" customWidth="1"/>
    <col min="14850" max="14850" width="30.796875" style="10" customWidth="1"/>
    <col min="14851" max="14851" width="13.69921875" style="10" customWidth="1"/>
    <col min="14852" max="14852" width="13.3984375" style="10" customWidth="1"/>
    <col min="14853" max="14853" width="10.8984375" style="10" customWidth="1"/>
    <col min="14854" max="14854" width="19.796875" style="10" customWidth="1"/>
    <col min="14855" max="14855" width="13.19921875" style="10" customWidth="1"/>
    <col min="14856" max="14856" width="18.69921875" style="10" customWidth="1"/>
    <col min="14857" max="14857" width="13.296875" style="10" customWidth="1"/>
    <col min="14858" max="14858" width="14.8984375" style="10" customWidth="1"/>
    <col min="14859" max="14859" width="17.296875" style="10" customWidth="1"/>
    <col min="14860" max="15104" width="8.796875" style="10"/>
    <col min="15105" max="15105" width="6.3984375" style="10" customWidth="1"/>
    <col min="15106" max="15106" width="30.796875" style="10" customWidth="1"/>
    <col min="15107" max="15107" width="13.69921875" style="10" customWidth="1"/>
    <col min="15108" max="15108" width="13.3984375" style="10" customWidth="1"/>
    <col min="15109" max="15109" width="10.8984375" style="10" customWidth="1"/>
    <col min="15110" max="15110" width="19.796875" style="10" customWidth="1"/>
    <col min="15111" max="15111" width="13.19921875" style="10" customWidth="1"/>
    <col min="15112" max="15112" width="18.69921875" style="10" customWidth="1"/>
    <col min="15113" max="15113" width="13.296875" style="10" customWidth="1"/>
    <col min="15114" max="15114" width="14.8984375" style="10" customWidth="1"/>
    <col min="15115" max="15115" width="17.296875" style="10" customWidth="1"/>
    <col min="15116" max="15360" width="8.796875" style="10"/>
    <col min="15361" max="15361" width="6.3984375" style="10" customWidth="1"/>
    <col min="15362" max="15362" width="30.796875" style="10" customWidth="1"/>
    <col min="15363" max="15363" width="13.69921875" style="10" customWidth="1"/>
    <col min="15364" max="15364" width="13.3984375" style="10" customWidth="1"/>
    <col min="15365" max="15365" width="10.8984375" style="10" customWidth="1"/>
    <col min="15366" max="15366" width="19.796875" style="10" customWidth="1"/>
    <col min="15367" max="15367" width="13.19921875" style="10" customWidth="1"/>
    <col min="15368" max="15368" width="18.69921875" style="10" customWidth="1"/>
    <col min="15369" max="15369" width="13.296875" style="10" customWidth="1"/>
    <col min="15370" max="15370" width="14.8984375" style="10" customWidth="1"/>
    <col min="15371" max="15371" width="17.296875" style="10" customWidth="1"/>
    <col min="15372" max="15616" width="8.796875" style="10"/>
    <col min="15617" max="15617" width="6.3984375" style="10" customWidth="1"/>
    <col min="15618" max="15618" width="30.796875" style="10" customWidth="1"/>
    <col min="15619" max="15619" width="13.69921875" style="10" customWidth="1"/>
    <col min="15620" max="15620" width="13.3984375" style="10" customWidth="1"/>
    <col min="15621" max="15621" width="10.8984375" style="10" customWidth="1"/>
    <col min="15622" max="15622" width="19.796875" style="10" customWidth="1"/>
    <col min="15623" max="15623" width="13.19921875" style="10" customWidth="1"/>
    <col min="15624" max="15624" width="18.69921875" style="10" customWidth="1"/>
    <col min="15625" max="15625" width="13.296875" style="10" customWidth="1"/>
    <col min="15626" max="15626" width="14.8984375" style="10" customWidth="1"/>
    <col min="15627" max="15627" width="17.296875" style="10" customWidth="1"/>
    <col min="15628" max="15872" width="8.796875" style="10"/>
    <col min="15873" max="15873" width="6.3984375" style="10" customWidth="1"/>
    <col min="15874" max="15874" width="30.796875" style="10" customWidth="1"/>
    <col min="15875" max="15875" width="13.69921875" style="10" customWidth="1"/>
    <col min="15876" max="15876" width="13.3984375" style="10" customWidth="1"/>
    <col min="15877" max="15877" width="10.8984375" style="10" customWidth="1"/>
    <col min="15878" max="15878" width="19.796875" style="10" customWidth="1"/>
    <col min="15879" max="15879" width="13.19921875" style="10" customWidth="1"/>
    <col min="15880" max="15880" width="18.69921875" style="10" customWidth="1"/>
    <col min="15881" max="15881" width="13.296875" style="10" customWidth="1"/>
    <col min="15882" max="15882" width="14.8984375" style="10" customWidth="1"/>
    <col min="15883" max="15883" width="17.296875" style="10" customWidth="1"/>
    <col min="15884" max="16128" width="8.796875" style="10"/>
    <col min="16129" max="16129" width="6.3984375" style="10" customWidth="1"/>
    <col min="16130" max="16130" width="30.796875" style="10" customWidth="1"/>
    <col min="16131" max="16131" width="13.69921875" style="10" customWidth="1"/>
    <col min="16132" max="16132" width="13.3984375" style="10" customWidth="1"/>
    <col min="16133" max="16133" width="10.8984375" style="10" customWidth="1"/>
    <col min="16134" max="16134" width="19.796875" style="10" customWidth="1"/>
    <col min="16135" max="16135" width="13.19921875" style="10" customWidth="1"/>
    <col min="16136" max="16136" width="18.69921875" style="10" customWidth="1"/>
    <col min="16137" max="16137" width="13.296875" style="10" customWidth="1"/>
    <col min="16138" max="16138" width="14.8984375" style="10" customWidth="1"/>
    <col min="16139" max="16139" width="17.296875" style="10" customWidth="1"/>
    <col min="16140" max="16384" width="8.796875" style="10"/>
  </cols>
  <sheetData>
    <row r="1" spans="1:11" ht="22.8" customHeight="1" x14ac:dyDescent="0.35">
      <c r="A1" s="73" t="s">
        <v>134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22.8" customHeight="1" x14ac:dyDescent="0.3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30.6" customHeight="1" x14ac:dyDescent="0.35">
      <c r="A3" s="74" t="s">
        <v>56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45.6" customHeight="1" x14ac:dyDescent="0.35">
      <c r="A4" s="70" t="s">
        <v>1</v>
      </c>
      <c r="B4" s="70" t="s">
        <v>2</v>
      </c>
      <c r="C4" s="75" t="s">
        <v>238</v>
      </c>
      <c r="D4" s="77" t="s">
        <v>4</v>
      </c>
      <c r="E4" s="70" t="s">
        <v>5</v>
      </c>
      <c r="F4" s="70" t="s">
        <v>6</v>
      </c>
      <c r="G4" s="70"/>
      <c r="H4" s="70" t="s">
        <v>7</v>
      </c>
      <c r="I4" s="70"/>
      <c r="J4" s="70" t="s">
        <v>8</v>
      </c>
      <c r="K4" s="71" t="s">
        <v>9</v>
      </c>
    </row>
    <row r="5" spans="1:11" ht="21" customHeight="1" x14ac:dyDescent="0.35">
      <c r="A5" s="70"/>
      <c r="B5" s="70"/>
      <c r="C5" s="76"/>
      <c r="D5" s="77"/>
      <c r="E5" s="70"/>
      <c r="F5" s="70" t="s">
        <v>11</v>
      </c>
      <c r="G5" s="55" t="s">
        <v>12</v>
      </c>
      <c r="H5" s="70" t="s">
        <v>13</v>
      </c>
      <c r="I5" s="55" t="s">
        <v>14</v>
      </c>
      <c r="J5" s="70"/>
      <c r="K5" s="71"/>
    </row>
    <row r="6" spans="1:11" ht="21" customHeight="1" x14ac:dyDescent="0.35">
      <c r="A6" s="70"/>
      <c r="B6" s="70"/>
      <c r="C6" s="54" t="s">
        <v>15</v>
      </c>
      <c r="D6" s="54" t="s">
        <v>15</v>
      </c>
      <c r="E6" s="70"/>
      <c r="F6" s="70"/>
      <c r="G6" s="55" t="s">
        <v>15</v>
      </c>
      <c r="H6" s="70"/>
      <c r="I6" s="55" t="s">
        <v>15</v>
      </c>
      <c r="J6" s="70"/>
      <c r="K6" s="71"/>
    </row>
    <row r="7" spans="1:11" ht="84" customHeight="1" x14ac:dyDescent="0.35">
      <c r="A7" s="13">
        <v>1</v>
      </c>
      <c r="B7" s="14" t="s">
        <v>71</v>
      </c>
      <c r="C7" s="52">
        <v>9760</v>
      </c>
      <c r="D7" s="52">
        <v>9760</v>
      </c>
      <c r="E7" s="32" t="s">
        <v>16</v>
      </c>
      <c r="F7" s="29" t="s">
        <v>55</v>
      </c>
      <c r="G7" s="52">
        <f>SUM(C7)</f>
        <v>9760</v>
      </c>
      <c r="H7" s="29" t="str">
        <f>F7</f>
        <v>ร้านดีจังการค้า</v>
      </c>
      <c r="I7" s="52">
        <f>SUM(C7)</f>
        <v>9760</v>
      </c>
      <c r="J7" s="14" t="s">
        <v>117</v>
      </c>
      <c r="K7" s="14" t="s">
        <v>235</v>
      </c>
    </row>
    <row r="8" spans="1:11" ht="85.8" customHeight="1" x14ac:dyDescent="0.35">
      <c r="A8" s="13">
        <v>2</v>
      </c>
      <c r="B8" s="14" t="s">
        <v>19</v>
      </c>
      <c r="C8" s="52">
        <v>7600</v>
      </c>
      <c r="D8" s="52">
        <v>7600</v>
      </c>
      <c r="E8" s="32" t="s">
        <v>16</v>
      </c>
      <c r="F8" s="29" t="s">
        <v>55</v>
      </c>
      <c r="G8" s="52">
        <f t="shared" ref="G8:G10" si="0">SUM(C8)</f>
        <v>7600</v>
      </c>
      <c r="H8" s="29" t="str">
        <f t="shared" ref="H8:H10" si="1">F8</f>
        <v>ร้านดีจังการค้า</v>
      </c>
      <c r="I8" s="52">
        <f t="shared" ref="I8:I9" si="2">SUM(C8)</f>
        <v>7600</v>
      </c>
      <c r="J8" s="14" t="s">
        <v>117</v>
      </c>
      <c r="K8" s="14" t="s">
        <v>234</v>
      </c>
    </row>
    <row r="9" spans="1:11" ht="90" customHeight="1" x14ac:dyDescent="0.35">
      <c r="A9" s="13">
        <v>3</v>
      </c>
      <c r="B9" s="14" t="s">
        <v>72</v>
      </c>
      <c r="C9" s="22">
        <v>3723</v>
      </c>
      <c r="D9" s="22">
        <v>3723</v>
      </c>
      <c r="E9" s="13" t="s">
        <v>16</v>
      </c>
      <c r="F9" s="15" t="s">
        <v>55</v>
      </c>
      <c r="G9" s="22">
        <f t="shared" si="0"/>
        <v>3723</v>
      </c>
      <c r="H9" s="15" t="str">
        <f t="shared" si="1"/>
        <v>ร้านดีจังการค้า</v>
      </c>
      <c r="I9" s="22">
        <f t="shared" si="2"/>
        <v>3723</v>
      </c>
      <c r="J9" s="16" t="s">
        <v>117</v>
      </c>
      <c r="K9" s="14" t="s">
        <v>236</v>
      </c>
    </row>
    <row r="10" spans="1:11" ht="90.6" customHeight="1" x14ac:dyDescent="0.35">
      <c r="A10" s="13">
        <v>4</v>
      </c>
      <c r="B10" s="14" t="s">
        <v>70</v>
      </c>
      <c r="C10" s="22">
        <v>287</v>
      </c>
      <c r="D10" s="22">
        <v>287</v>
      </c>
      <c r="E10" s="13" t="s">
        <v>16</v>
      </c>
      <c r="F10" s="15" t="s">
        <v>55</v>
      </c>
      <c r="G10" s="22">
        <f t="shared" si="0"/>
        <v>287</v>
      </c>
      <c r="H10" s="15" t="str">
        <f t="shared" si="1"/>
        <v>ร้านดีจังการค้า</v>
      </c>
      <c r="I10" s="22">
        <f>SUM(C10)</f>
        <v>287</v>
      </c>
      <c r="J10" s="16" t="s">
        <v>117</v>
      </c>
      <c r="K10" s="14" t="s">
        <v>237</v>
      </c>
    </row>
    <row r="11" spans="1:11" s="8" customFormat="1" ht="70.2" customHeight="1" x14ac:dyDescent="0.25">
      <c r="A11" s="13">
        <v>5</v>
      </c>
      <c r="B11" s="41" t="s">
        <v>30</v>
      </c>
      <c r="C11" s="22">
        <v>48000</v>
      </c>
      <c r="D11" s="22">
        <v>48000</v>
      </c>
      <c r="E11" s="13" t="s">
        <v>16</v>
      </c>
      <c r="F11" s="15" t="s">
        <v>115</v>
      </c>
      <c r="G11" s="22">
        <f>SUM(C11)</f>
        <v>48000</v>
      </c>
      <c r="H11" s="15" t="str">
        <f>F11</f>
        <v>ร้านเน็ค โอเอ เซอร์วิส จำกัด</v>
      </c>
      <c r="I11" s="22">
        <f>SUM(C11)</f>
        <v>48000</v>
      </c>
      <c r="J11" s="16" t="s">
        <v>117</v>
      </c>
      <c r="K11" s="14" t="s">
        <v>228</v>
      </c>
    </row>
    <row r="12" spans="1:11" ht="70.8" customHeight="1" x14ac:dyDescent="0.35">
      <c r="A12" s="13">
        <v>6</v>
      </c>
      <c r="B12" s="41" t="s">
        <v>31</v>
      </c>
      <c r="C12" s="22">
        <v>38520</v>
      </c>
      <c r="D12" s="22">
        <v>38520</v>
      </c>
      <c r="E12" s="13" t="s">
        <v>16</v>
      </c>
      <c r="F12" s="15" t="s">
        <v>57</v>
      </c>
      <c r="G12" s="22">
        <f t="shared" ref="G12:G13" si="3">SUM(C12)</f>
        <v>38520</v>
      </c>
      <c r="H12" s="15" t="str">
        <f t="shared" ref="H12" si="4">F12</f>
        <v>บริษัท โทรคมนาคม แห่งชาติ</v>
      </c>
      <c r="I12" s="22">
        <f t="shared" ref="I12:I13" si="5">SUM(C12)</f>
        <v>38520</v>
      </c>
      <c r="J12" s="16" t="s">
        <v>117</v>
      </c>
      <c r="K12" s="14" t="s">
        <v>228</v>
      </c>
    </row>
    <row r="13" spans="1:11" ht="70.2" customHeight="1" x14ac:dyDescent="0.35">
      <c r="A13" s="13">
        <v>7</v>
      </c>
      <c r="B13" s="41" t="s">
        <v>32</v>
      </c>
      <c r="C13" s="22">
        <v>18618</v>
      </c>
      <c r="D13" s="22">
        <v>18618</v>
      </c>
      <c r="E13" s="13" t="s">
        <v>16</v>
      </c>
      <c r="F13" s="15" t="s">
        <v>57</v>
      </c>
      <c r="G13" s="22">
        <f t="shared" si="3"/>
        <v>18618</v>
      </c>
      <c r="H13" s="15" t="str">
        <f>F13</f>
        <v>บริษัท โทรคมนาคม แห่งชาติ</v>
      </c>
      <c r="I13" s="22">
        <f t="shared" si="5"/>
        <v>18618</v>
      </c>
      <c r="J13" s="16" t="s">
        <v>116</v>
      </c>
      <c r="K13" s="14" t="s">
        <v>28</v>
      </c>
    </row>
    <row r="14" spans="1:11" ht="79.2" customHeight="1" x14ac:dyDescent="0.35">
      <c r="A14" s="13">
        <v>8</v>
      </c>
      <c r="B14" s="41" t="s">
        <v>33</v>
      </c>
      <c r="C14" s="22">
        <v>96000</v>
      </c>
      <c r="D14" s="22">
        <v>96000</v>
      </c>
      <c r="E14" s="13" t="s">
        <v>16</v>
      </c>
      <c r="F14" s="15" t="s">
        <v>58</v>
      </c>
      <c r="G14" s="22">
        <f t="shared" ref="G14:G25" si="6">SUM(C14)</f>
        <v>96000</v>
      </c>
      <c r="H14" s="15" t="str">
        <f t="shared" ref="H14:H25" si="7">F14</f>
        <v>นางศรินยา 
ไกวัลวิมลสิริ</v>
      </c>
      <c r="I14" s="22">
        <f t="shared" ref="I14:I25" si="8">SUM(C14)</f>
        <v>96000</v>
      </c>
      <c r="J14" s="16" t="s">
        <v>18</v>
      </c>
      <c r="K14" s="14" t="s">
        <v>243</v>
      </c>
    </row>
    <row r="15" spans="1:11" ht="79.8" customHeight="1" x14ac:dyDescent="0.35">
      <c r="A15" s="13">
        <v>9</v>
      </c>
      <c r="B15" s="41" t="s">
        <v>34</v>
      </c>
      <c r="C15" s="22">
        <v>96000</v>
      </c>
      <c r="D15" s="22">
        <v>96000</v>
      </c>
      <c r="E15" s="13" t="s">
        <v>16</v>
      </c>
      <c r="F15" s="15" t="s">
        <v>59</v>
      </c>
      <c r="G15" s="22">
        <f t="shared" si="6"/>
        <v>96000</v>
      </c>
      <c r="H15" s="15" t="str">
        <f t="shared" si="7"/>
        <v>นายวรพล  วิทยาป่างาม</v>
      </c>
      <c r="I15" s="22">
        <f t="shared" si="8"/>
        <v>96000</v>
      </c>
      <c r="J15" s="16" t="s">
        <v>17</v>
      </c>
      <c r="K15" s="14" t="s">
        <v>276</v>
      </c>
    </row>
    <row r="16" spans="1:11" ht="73.8" customHeight="1" x14ac:dyDescent="0.35">
      <c r="A16" s="13">
        <v>10</v>
      </c>
      <c r="B16" s="41" t="s">
        <v>34</v>
      </c>
      <c r="C16" s="22">
        <v>96000</v>
      </c>
      <c r="D16" s="22">
        <v>96000</v>
      </c>
      <c r="E16" s="13" t="s">
        <v>16</v>
      </c>
      <c r="F16" s="15" t="s">
        <v>60</v>
      </c>
      <c r="G16" s="22">
        <f t="shared" si="6"/>
        <v>96000</v>
      </c>
      <c r="H16" s="15" t="str">
        <f t="shared" si="7"/>
        <v>นายบรรพต  
ยศศักดิ์นิรันดร์</v>
      </c>
      <c r="I16" s="22">
        <f t="shared" si="8"/>
        <v>96000</v>
      </c>
      <c r="J16" s="16" t="s">
        <v>18</v>
      </c>
      <c r="K16" s="14" t="s">
        <v>275</v>
      </c>
    </row>
    <row r="17" spans="1:11" s="8" customFormat="1" ht="88.8" customHeight="1" x14ac:dyDescent="0.25">
      <c r="A17" s="13">
        <v>11</v>
      </c>
      <c r="B17" s="41" t="s">
        <v>35</v>
      </c>
      <c r="C17" s="22">
        <v>96000</v>
      </c>
      <c r="D17" s="22">
        <v>96000</v>
      </c>
      <c r="E17" s="13" t="s">
        <v>16</v>
      </c>
      <c r="F17" s="15" t="s">
        <v>61</v>
      </c>
      <c r="G17" s="22">
        <f t="shared" si="6"/>
        <v>96000</v>
      </c>
      <c r="H17" s="15" t="str">
        <f t="shared" si="7"/>
        <v>นายภัคพงษ์ 
ดวงกมลพิทักษ์</v>
      </c>
      <c r="I17" s="22">
        <f t="shared" si="8"/>
        <v>96000</v>
      </c>
      <c r="J17" s="16" t="s">
        <v>18</v>
      </c>
      <c r="K17" s="14" t="s">
        <v>274</v>
      </c>
    </row>
    <row r="18" spans="1:11" ht="74.400000000000006" customHeight="1" x14ac:dyDescent="0.35">
      <c r="A18" s="13">
        <v>12</v>
      </c>
      <c r="B18" s="41" t="s">
        <v>36</v>
      </c>
      <c r="C18" s="22">
        <v>96000</v>
      </c>
      <c r="D18" s="22">
        <v>96000</v>
      </c>
      <c r="E18" s="13" t="s">
        <v>16</v>
      </c>
      <c r="F18" s="15" t="s">
        <v>62</v>
      </c>
      <c r="G18" s="22">
        <f t="shared" si="6"/>
        <v>96000</v>
      </c>
      <c r="H18" s="15" t="str">
        <f t="shared" si="7"/>
        <v>นายบุญส่ง
งามจารุเลิศไมตรี</v>
      </c>
      <c r="I18" s="22">
        <f t="shared" si="8"/>
        <v>96000</v>
      </c>
      <c r="J18" s="16" t="s">
        <v>17</v>
      </c>
      <c r="K18" s="14" t="s">
        <v>229</v>
      </c>
    </row>
    <row r="19" spans="1:11" ht="90.6" customHeight="1" x14ac:dyDescent="0.35">
      <c r="A19" s="13">
        <v>13</v>
      </c>
      <c r="B19" s="41" t="s">
        <v>37</v>
      </c>
      <c r="C19" s="22">
        <v>96000</v>
      </c>
      <c r="D19" s="22">
        <v>96000</v>
      </c>
      <c r="E19" s="13" t="s">
        <v>16</v>
      </c>
      <c r="F19" s="15" t="s">
        <v>63</v>
      </c>
      <c r="G19" s="22">
        <f t="shared" si="6"/>
        <v>96000</v>
      </c>
      <c r="H19" s="15" t="str">
        <f t="shared" si="7"/>
        <v>นางเวทนี 
พรหมเสริมสุข</v>
      </c>
      <c r="I19" s="22">
        <f t="shared" si="8"/>
        <v>96000</v>
      </c>
      <c r="J19" s="16" t="s">
        <v>18</v>
      </c>
      <c r="K19" s="14" t="s">
        <v>230</v>
      </c>
    </row>
    <row r="20" spans="1:11" ht="84" customHeight="1" x14ac:dyDescent="0.35">
      <c r="A20" s="13">
        <v>14</v>
      </c>
      <c r="B20" s="41" t="s">
        <v>38</v>
      </c>
      <c r="C20" s="22">
        <v>99600</v>
      </c>
      <c r="D20" s="22">
        <v>99600</v>
      </c>
      <c r="E20" s="13" t="s">
        <v>16</v>
      </c>
      <c r="F20" s="15" t="s">
        <v>64</v>
      </c>
      <c r="G20" s="22">
        <f t="shared" si="6"/>
        <v>99600</v>
      </c>
      <c r="H20" s="15" t="str">
        <f t="shared" si="7"/>
        <v>นายสมพงษ์ 
บุญมิ่งขวัญ</v>
      </c>
      <c r="I20" s="22">
        <f t="shared" si="8"/>
        <v>99600</v>
      </c>
      <c r="J20" s="16" t="s">
        <v>18</v>
      </c>
      <c r="K20" s="14" t="s">
        <v>231</v>
      </c>
    </row>
    <row r="21" spans="1:11" ht="72.599999999999994" customHeight="1" x14ac:dyDescent="0.35">
      <c r="A21" s="13">
        <v>15</v>
      </c>
      <c r="B21" s="41" t="s">
        <v>39</v>
      </c>
      <c r="C21" s="22">
        <v>96000</v>
      </c>
      <c r="D21" s="22">
        <v>96000</v>
      </c>
      <c r="E21" s="13" t="s">
        <v>16</v>
      </c>
      <c r="F21" s="15" t="s">
        <v>65</v>
      </c>
      <c r="G21" s="22">
        <f t="shared" si="6"/>
        <v>96000</v>
      </c>
      <c r="H21" s="15" t="str">
        <f t="shared" si="7"/>
        <v>นางสาวอังคณา 
อุดมพนาไพร</v>
      </c>
      <c r="I21" s="22">
        <f t="shared" si="8"/>
        <v>96000</v>
      </c>
      <c r="J21" s="16" t="s">
        <v>17</v>
      </c>
      <c r="K21" s="14" t="s">
        <v>232</v>
      </c>
    </row>
    <row r="22" spans="1:11" ht="96" customHeight="1" x14ac:dyDescent="0.35">
      <c r="A22" s="13">
        <v>16</v>
      </c>
      <c r="B22" s="41" t="s">
        <v>20</v>
      </c>
      <c r="C22" s="22">
        <v>96000</v>
      </c>
      <c r="D22" s="22">
        <v>96000</v>
      </c>
      <c r="E22" s="13" t="s">
        <v>16</v>
      </c>
      <c r="F22" s="15" t="s">
        <v>66</v>
      </c>
      <c r="G22" s="22">
        <f t="shared" si="6"/>
        <v>96000</v>
      </c>
      <c r="H22" s="15" t="str">
        <f t="shared" si="7"/>
        <v>นางสาวอังคณา 
คีรีวิเศษวงศ์</v>
      </c>
      <c r="I22" s="22">
        <f t="shared" si="8"/>
        <v>96000</v>
      </c>
      <c r="J22" s="16" t="s">
        <v>17</v>
      </c>
      <c r="K22" s="14" t="s">
        <v>233</v>
      </c>
    </row>
    <row r="23" spans="1:11" ht="94.2" customHeight="1" x14ac:dyDescent="0.35">
      <c r="A23" s="13">
        <v>17</v>
      </c>
      <c r="B23" s="41" t="s">
        <v>40</v>
      </c>
      <c r="C23" s="22">
        <v>96000</v>
      </c>
      <c r="D23" s="22">
        <v>96000</v>
      </c>
      <c r="E23" s="13" t="s">
        <v>16</v>
      </c>
      <c r="F23" s="15" t="s">
        <v>67</v>
      </c>
      <c r="G23" s="22">
        <f t="shared" si="6"/>
        <v>96000</v>
      </c>
      <c r="H23" s="15" t="str">
        <f t="shared" si="7"/>
        <v>นางสาวนุสบา
ชัยโย</v>
      </c>
      <c r="I23" s="22">
        <f t="shared" si="8"/>
        <v>96000</v>
      </c>
      <c r="J23" s="16" t="s">
        <v>18</v>
      </c>
      <c r="K23" s="14" t="s">
        <v>240</v>
      </c>
    </row>
    <row r="24" spans="1:11" ht="112.8" customHeight="1" x14ac:dyDescent="0.35">
      <c r="A24" s="13">
        <v>18</v>
      </c>
      <c r="B24" s="41" t="s">
        <v>136</v>
      </c>
      <c r="C24" s="22">
        <v>29148</v>
      </c>
      <c r="D24" s="22">
        <v>29148</v>
      </c>
      <c r="E24" s="13" t="s">
        <v>16</v>
      </c>
      <c r="F24" s="15" t="s">
        <v>68</v>
      </c>
      <c r="G24" s="22">
        <f t="shared" ref="G24" si="9">SUM(C24)</f>
        <v>29148</v>
      </c>
      <c r="H24" s="15" t="str">
        <f t="shared" ref="H24" si="10">F24</f>
        <v>นางวันเพ็ญ
ประจักธ์เมธี</v>
      </c>
      <c r="I24" s="22">
        <f t="shared" ref="I24" si="11">SUM(C24)</f>
        <v>29148</v>
      </c>
      <c r="J24" s="16" t="s">
        <v>18</v>
      </c>
      <c r="K24" s="14" t="s">
        <v>239</v>
      </c>
    </row>
    <row r="25" spans="1:11" ht="201.6" customHeight="1" x14ac:dyDescent="0.35">
      <c r="A25" s="13">
        <v>19</v>
      </c>
      <c r="B25" s="41" t="s">
        <v>41</v>
      </c>
      <c r="C25" s="22">
        <v>9918450</v>
      </c>
      <c r="D25" s="22">
        <v>9920000</v>
      </c>
      <c r="E25" s="13" t="s">
        <v>16</v>
      </c>
      <c r="F25" s="15" t="s">
        <v>118</v>
      </c>
      <c r="G25" s="22">
        <f t="shared" si="6"/>
        <v>9918450</v>
      </c>
      <c r="H25" s="15" t="str">
        <f t="shared" si="7"/>
        <v>บริษัท เรเซอร์การไฟฟ้า(ประเทศไทย)จำกัด</v>
      </c>
      <c r="I25" s="22">
        <f t="shared" si="8"/>
        <v>9918450</v>
      </c>
      <c r="J25" s="16" t="s">
        <v>18</v>
      </c>
      <c r="K25" s="14" t="s">
        <v>241</v>
      </c>
    </row>
    <row r="26" spans="1:11" ht="200.4" customHeight="1" x14ac:dyDescent="0.35">
      <c r="A26" s="13">
        <v>20</v>
      </c>
      <c r="B26" s="29" t="s">
        <v>42</v>
      </c>
      <c r="C26" s="22">
        <v>9088000</v>
      </c>
      <c r="D26" s="22">
        <v>9088000</v>
      </c>
      <c r="E26" s="13" t="s">
        <v>16</v>
      </c>
      <c r="F26" s="15" t="s">
        <v>118</v>
      </c>
      <c r="G26" s="22">
        <f t="shared" ref="G26:G30" si="12">SUM(C26)</f>
        <v>9088000</v>
      </c>
      <c r="H26" s="15" t="str">
        <f t="shared" ref="H26:H30" si="13">F26</f>
        <v>บริษัท เรเซอร์การไฟฟ้า(ประเทศไทย)จำกัด</v>
      </c>
      <c r="I26" s="22">
        <f t="shared" ref="I26:I30" si="14">SUM(C26)</f>
        <v>9088000</v>
      </c>
      <c r="J26" s="16" t="s">
        <v>18</v>
      </c>
      <c r="K26" s="14" t="s">
        <v>242</v>
      </c>
    </row>
    <row r="27" spans="1:11" ht="67.8" customHeight="1" x14ac:dyDescent="0.35">
      <c r="A27" s="13">
        <v>21</v>
      </c>
      <c r="B27" s="41" t="s">
        <v>120</v>
      </c>
      <c r="C27" s="22">
        <v>470130.7</v>
      </c>
      <c r="D27" s="22">
        <v>470130.7</v>
      </c>
      <c r="E27" s="13" t="s">
        <v>16</v>
      </c>
      <c r="F27" s="15" t="s">
        <v>119</v>
      </c>
      <c r="G27" s="22">
        <f t="shared" si="12"/>
        <v>470130.7</v>
      </c>
      <c r="H27" s="15" t="str">
        <f t="shared" si="13"/>
        <v>บริษัท เชียงใหม่เฟรชค์ มิลล์</v>
      </c>
      <c r="I27" s="22">
        <f t="shared" si="14"/>
        <v>470130.7</v>
      </c>
      <c r="J27" s="16" t="s">
        <v>117</v>
      </c>
      <c r="K27" s="14" t="s">
        <v>69</v>
      </c>
    </row>
    <row r="28" spans="1:11" ht="64.2" customHeight="1" x14ac:dyDescent="0.35">
      <c r="A28" s="13">
        <v>22</v>
      </c>
      <c r="B28" s="29" t="s">
        <v>124</v>
      </c>
      <c r="C28" s="22">
        <v>2000</v>
      </c>
      <c r="D28" s="22">
        <v>2000</v>
      </c>
      <c r="E28" s="13" t="s">
        <v>16</v>
      </c>
      <c r="F28" s="15" t="s">
        <v>21</v>
      </c>
      <c r="G28" s="22">
        <f t="shared" si="12"/>
        <v>2000</v>
      </c>
      <c r="H28" s="15" t="str">
        <f t="shared" si="13"/>
        <v>ร้านสลุงเงิน</v>
      </c>
      <c r="I28" s="22">
        <f t="shared" si="14"/>
        <v>2000</v>
      </c>
      <c r="J28" s="16" t="s">
        <v>117</v>
      </c>
      <c r="K28" s="14" t="s">
        <v>277</v>
      </c>
    </row>
    <row r="29" spans="1:11" ht="46.2" customHeight="1" x14ac:dyDescent="0.35">
      <c r="A29" s="13">
        <v>23</v>
      </c>
      <c r="B29" s="41" t="s">
        <v>125</v>
      </c>
      <c r="C29" s="22">
        <v>595</v>
      </c>
      <c r="D29" s="22">
        <v>595</v>
      </c>
      <c r="E29" s="13" t="s">
        <v>16</v>
      </c>
      <c r="F29" s="15" t="s">
        <v>126</v>
      </c>
      <c r="G29" s="22">
        <f t="shared" si="12"/>
        <v>595</v>
      </c>
      <c r="H29" s="15" t="str">
        <f t="shared" si="13"/>
        <v>นายสุริน  หยกพัฒนกิจชัย</v>
      </c>
      <c r="I29" s="22">
        <f t="shared" si="14"/>
        <v>595</v>
      </c>
      <c r="J29" s="16" t="s">
        <v>18</v>
      </c>
      <c r="K29" s="14" t="s">
        <v>278</v>
      </c>
    </row>
    <row r="30" spans="1:11" ht="49.8" customHeight="1" x14ac:dyDescent="0.35">
      <c r="A30" s="13">
        <v>24</v>
      </c>
      <c r="B30" s="32" t="s">
        <v>131</v>
      </c>
      <c r="C30" s="22">
        <v>2000</v>
      </c>
      <c r="D30" s="22">
        <v>2000</v>
      </c>
      <c r="E30" s="13" t="s">
        <v>16</v>
      </c>
      <c r="F30" s="15" t="s">
        <v>21</v>
      </c>
      <c r="G30" s="22">
        <f t="shared" si="12"/>
        <v>2000</v>
      </c>
      <c r="H30" s="15" t="str">
        <f t="shared" si="13"/>
        <v>ร้านสลุงเงิน</v>
      </c>
      <c r="I30" s="22">
        <f t="shared" si="14"/>
        <v>2000</v>
      </c>
      <c r="J30" s="16" t="s">
        <v>117</v>
      </c>
      <c r="K30" s="14" t="s">
        <v>279</v>
      </c>
    </row>
    <row r="31" spans="1:11" ht="69.599999999999994" customHeight="1" x14ac:dyDescent="0.35">
      <c r="A31" s="23"/>
      <c r="B31" s="56"/>
      <c r="C31" s="46"/>
      <c r="D31" s="46"/>
      <c r="E31" s="23"/>
      <c r="F31" s="47"/>
      <c r="G31" s="46"/>
      <c r="H31" s="47"/>
      <c r="I31" s="46"/>
      <c r="J31" s="48"/>
      <c r="K31" s="57"/>
    </row>
  </sheetData>
  <mergeCells count="14">
    <mergeCell ref="K4:K6"/>
    <mergeCell ref="F5:F6"/>
    <mergeCell ref="H5:H6"/>
    <mergeCell ref="A1:K1"/>
    <mergeCell ref="A2:K2"/>
    <mergeCell ref="A3:K3"/>
    <mergeCell ref="A4:A6"/>
    <mergeCell ref="B4:B6"/>
    <mergeCell ref="D4:D5"/>
    <mergeCell ref="E4:E6"/>
    <mergeCell ref="F4:G4"/>
    <mergeCell ref="H4:I4"/>
    <mergeCell ref="J4:J6"/>
    <mergeCell ref="C4:C5"/>
  </mergeCells>
  <phoneticPr fontId="2" type="noConversion"/>
  <pageMargins left="0.31496062992125984" right="7.874015748031496E-2" top="7.874015748031496E-2" bottom="7.874015748031496E-2" header="0.31496062992125984" footer="0.31496062992125984"/>
  <pageSetup scale="84" orientation="landscape" horizontalDpi="360" verticalDpi="360" r:id="rId1"/>
  <rowBreaks count="5" manualBreakCount="5">
    <brk id="12" max="11" man="1"/>
    <brk id="18" max="16383" man="1"/>
    <brk id="23" max="10" man="1"/>
    <brk id="26" max="16383" man="1"/>
    <brk id="31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11</vt:i4>
      </vt:variant>
    </vt:vector>
  </HeadingPairs>
  <TitlesOfParts>
    <vt:vector size="17" baseType="lpstr">
      <vt:lpstr>มี.ค.69 </vt:lpstr>
      <vt:lpstr>ก.พ.69 </vt:lpstr>
      <vt:lpstr>ม.ค.69</vt:lpstr>
      <vt:lpstr>ธ.ค.68</vt:lpstr>
      <vt:lpstr>พ.ย.68</vt:lpstr>
      <vt:lpstr>ต.ค.68  </vt:lpstr>
      <vt:lpstr>'ก.พ.69 '!Print_Area</vt:lpstr>
      <vt:lpstr>ธ.ค.68!Print_Area</vt:lpstr>
      <vt:lpstr>พ.ย.68!Print_Area</vt:lpstr>
      <vt:lpstr>ม.ค.69!Print_Area</vt:lpstr>
      <vt:lpstr>'มี.ค.69 '!Print_Area</vt:lpstr>
      <vt:lpstr>'ก.พ.69 '!Print_Titles</vt:lpstr>
      <vt:lpstr>'ต.ค.68  '!Print_Titles</vt:lpstr>
      <vt:lpstr>ธ.ค.68!Print_Titles</vt:lpstr>
      <vt:lpstr>พ.ย.68!Print_Titles</vt:lpstr>
      <vt:lpstr>ม.ค.69!Print_Titles</vt:lpstr>
      <vt:lpstr>'มี.ค.69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2026-05-29T08:18:24Z</cp:lastPrinted>
  <dcterms:created xsi:type="dcterms:W3CDTF">2023-11-02T08:05:10Z</dcterms:created>
  <dcterms:modified xsi:type="dcterms:W3CDTF">2026-05-29T08:23:12Z</dcterms:modified>
</cp:coreProperties>
</file>